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0" yWindow="0" windowWidth="19320" windowHeight="11835" firstSheet="1" activeTab="1"/>
  </bookViews>
  <sheets>
    <sheet name="900 mln zł" sheetId="2" state="hidden" r:id="rId1"/>
    <sheet name="wniosek o dofinansowanie" sheetId="4" r:id="rId2"/>
  </sheets>
  <definedNames>
    <definedName name="_xlnm.Print_Area" localSheetId="1">'wniosek o dofinansowanie'!$A$1:$O$268</definedName>
    <definedName name="waloryzacja">#REF!</definedName>
  </definedNames>
  <calcPr calcId="145621"/>
</workbook>
</file>

<file path=xl/calcChain.xml><?xml version="1.0" encoding="utf-8"?>
<calcChain xmlns="http://schemas.openxmlformats.org/spreadsheetml/2006/main">
  <c r="L31" i="4" l="1"/>
  <c r="M28" i="4"/>
  <c r="G28" i="4"/>
  <c r="C28" i="4"/>
  <c r="I20" i="2"/>
  <c r="D19" i="2"/>
  <c r="E19" i="2"/>
  <c r="D18" i="2"/>
  <c r="D17" i="2"/>
  <c r="D16" i="2"/>
  <c r="E16" i="2"/>
  <c r="D15" i="2"/>
  <c r="D14" i="2"/>
  <c r="E14" i="2"/>
  <c r="D13" i="2"/>
  <c r="E13" i="2"/>
  <c r="D12" i="2"/>
  <c r="E12" i="2"/>
  <c r="D11" i="2"/>
  <c r="E11" i="2"/>
  <c r="D10" i="2"/>
  <c r="E10" i="2"/>
  <c r="D9" i="2"/>
  <c r="E9" i="2"/>
  <c r="D8" i="2"/>
  <c r="E8" i="2"/>
  <c r="D7" i="2"/>
  <c r="E7" i="2"/>
  <c r="D6" i="2"/>
  <c r="D5" i="2"/>
  <c r="E5" i="2"/>
  <c r="D4" i="2"/>
  <c r="E4" i="2"/>
  <c r="D3" i="2"/>
  <c r="E17" i="2"/>
  <c r="E6" i="2"/>
  <c r="G6" i="2"/>
  <c r="J6" i="2"/>
  <c r="F12" i="2"/>
  <c r="G12" i="2"/>
  <c r="J12" i="2"/>
  <c r="G5" i="2"/>
  <c r="J5" i="2"/>
  <c r="F5" i="2"/>
  <c r="F13" i="2"/>
  <c r="G13" i="2"/>
  <c r="J13" i="2"/>
  <c r="F8" i="2"/>
  <c r="G8" i="2"/>
  <c r="J8" i="2"/>
  <c r="F16" i="2"/>
  <c r="G16" i="2"/>
  <c r="J16" i="2"/>
  <c r="F9" i="2"/>
  <c r="G9" i="2"/>
  <c r="J9" i="2"/>
  <c r="F10" i="2"/>
  <c r="G10" i="2"/>
  <c r="J10" i="2"/>
  <c r="F14" i="2"/>
  <c r="G14" i="2"/>
  <c r="J14" i="2"/>
  <c r="G4" i="2"/>
  <c r="F4" i="2"/>
  <c r="G17" i="2"/>
  <c r="J17" i="2"/>
  <c r="F17" i="2"/>
  <c r="F7" i="2"/>
  <c r="G7" i="2"/>
  <c r="J7" i="2"/>
  <c r="F11" i="2"/>
  <c r="G11" i="2"/>
  <c r="J11" i="2"/>
  <c r="G19" i="2"/>
  <c r="J19" i="2"/>
  <c r="F19" i="2"/>
  <c r="E15" i="2"/>
  <c r="E20" i="2"/>
  <c r="E18" i="2"/>
  <c r="F6" i="2"/>
  <c r="G20" i="2"/>
  <c r="J4" i="2"/>
  <c r="G18" i="2"/>
  <c r="J18" i="2"/>
  <c r="F18" i="2"/>
  <c r="F15" i="2"/>
  <c r="F20" i="2"/>
  <c r="G15" i="2"/>
  <c r="J15" i="2"/>
</calcChain>
</file>

<file path=xl/sharedStrings.xml><?xml version="1.0" encoding="utf-8"?>
<sst xmlns="http://schemas.openxmlformats.org/spreadsheetml/2006/main" count="193" uniqueCount="169">
  <si>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</si>
  <si>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</si>
  <si>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</si>
  <si>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</si>
  <si>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</si>
  <si>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</si>
  <si>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</si>
  <si>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</si>
  <si>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</si>
  <si>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</si>
  <si>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</si>
  <si>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</si>
  <si>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</si>
  <si>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</si>
  <si>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</si>
  <si>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</si>
  <si>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 zamieniony na liczbę</t>
  </si>
  <si>
    <t xml:space="preserve">kwota dofinansowania </t>
  </si>
  <si>
    <t>kwota dofinansowania z NPDL 2015 r.</t>
  </si>
  <si>
    <t>Różnica</t>
  </si>
  <si>
    <t>PODZIAŁ ŚRODKÓW NA WOJEWÓDZTWA PRZY ZAŁOŻENIU PRZYZNANIA KWOTY 900 000 000 ZŁ (kryterium długości dróg)</t>
  </si>
  <si>
    <t>ogółem długość dróg gminnych i powiatowych w km</t>
  </si>
  <si>
    <t>długość dróg powiatowych w km</t>
  </si>
  <si>
    <t>długość dróg gminnych w km</t>
  </si>
  <si>
    <t>udział województwa w ogólnej długości sieci dróg powiatowych i gminnych %</t>
  </si>
  <si>
    <t>PIECZĘĆ WPŁYWU DO URZĘDU WOJEWÓDZKIEGO</t>
  </si>
  <si>
    <t>NUMER EWIDENCYJNY URZĘDU WOJEWÓDZKIEGO</t>
  </si>
  <si>
    <t>POWIAT</t>
  </si>
  <si>
    <t>DATA WPŁYWU WNIOSKU DO URZĘDU WOJEWÓDZKIEGO</t>
  </si>
  <si>
    <t>GMINA</t>
  </si>
  <si>
    <t>MIEJSCOWOŚĆ</t>
  </si>
  <si>
    <t>UWAGA: PRZED WYPEŁNIENIEM NALEŻY ZAPOZNAĆ SIĘ Z INSTRUKCJĄ WYPEŁNIANIA WNIOSKU</t>
  </si>
  <si>
    <t>PRZEBUDOWA</t>
  </si>
  <si>
    <t>REMONT</t>
  </si>
  <si>
    <t>ŁĄCZNIE</t>
  </si>
  <si>
    <t>DR. POWIATOWE</t>
  </si>
  <si>
    <t>DR. GMINNE</t>
  </si>
  <si>
    <t>OGÓŁEM</t>
  </si>
  <si>
    <t>WKŁAD WŁASNY</t>
  </si>
  <si>
    <t>WNIOSKOWANA DOTACJA</t>
  </si>
  <si>
    <t>udział w kosztach (%)</t>
  </si>
  <si>
    <t>dotacja słownie</t>
  </si>
  <si>
    <t>Lp.</t>
  </si>
  <si>
    <t>Elementy i rodzaje robót</t>
  </si>
  <si>
    <t>Termin realizacji</t>
  </si>
  <si>
    <t>Ogółem:</t>
  </si>
  <si>
    <t>Nazwa partnera</t>
  </si>
  <si>
    <t>Nazwa</t>
  </si>
  <si>
    <t>Adres</t>
  </si>
  <si>
    <t>Dane identyfikacyjne (NIP, REGON)</t>
  </si>
  <si>
    <t>Nazwa banku i numer rachunku bankowego</t>
  </si>
  <si>
    <t>Osoby upoważnione do udzielania wyjaśnień komisji</t>
  </si>
  <si>
    <t>Dane kontaktowe (telefon, fax, email)</t>
  </si>
  <si>
    <t>Podpisy i pieczątki osób upoważnionych z ramienia wnioskodawcy</t>
  </si>
  <si>
    <t>(wraz z podpisem Skarbnika/Gł. Księgowego)</t>
  </si>
  <si>
    <t>BUDOWA/ROZBUDOWA</t>
  </si>
  <si>
    <t xml:space="preserve">1) Znaczenie zadania dla realizacji infrastruktury drogowej w sposób gwarantujący podnoszenie poziomu bezpieczeństwa ruchu drogowego. </t>
  </si>
  <si>
    <t xml:space="preserve">5)  Kontynuacja zadania. </t>
  </si>
  <si>
    <t>1.PIECZĘĆ WNIOSKODAWCY</t>
  </si>
  <si>
    <t>Dodatkowe informacje</t>
  </si>
  <si>
    <t>Zakłada się dofinansowanie z udziałem partnera na poziomie</t>
  </si>
  <si>
    <t>21-30%</t>
  </si>
  <si>
    <t>31-40%</t>
  </si>
  <si>
    <t>41-50%</t>
  </si>
  <si>
    <t>ROZBUDOWA / BUDOWA</t>
  </si>
  <si>
    <t>Jezdnie</t>
  </si>
  <si>
    <t>Pobocza / chodniki</t>
  </si>
  <si>
    <t>Ścieżki rowerowe</t>
  </si>
  <si>
    <t>Zatoki autobusowe / perony na przystankach komunikacyjnych</t>
  </si>
  <si>
    <t>obejmuje</t>
  </si>
  <si>
    <t>nie obejmuje</t>
  </si>
  <si>
    <t>po poboczu</t>
  </si>
  <si>
    <t>Przystanki komunikacyjne</t>
  </si>
  <si>
    <t>GP</t>
  </si>
  <si>
    <t>G</t>
  </si>
  <si>
    <t>Z</t>
  </si>
  <si>
    <t>L</t>
  </si>
  <si>
    <t>D</t>
  </si>
  <si>
    <t>3,50 m</t>
  </si>
  <si>
    <t>3,25 m</t>
  </si>
  <si>
    <t>3,00 m</t>
  </si>
  <si>
    <t>2,75 m</t>
  </si>
  <si>
    <t>2,50 m</t>
  </si>
  <si>
    <t>2,25 m</t>
  </si>
  <si>
    <t>Klasa drogi</t>
  </si>
  <si>
    <t>Szerokość pasa ruchu</t>
  </si>
  <si>
    <t>Ruch pieszych</t>
  </si>
  <si>
    <t>Ruch rowerzystów</t>
  </si>
  <si>
    <t>Szerokość pobocza gruntowego</t>
  </si>
  <si>
    <t>większa niż 1,50 m</t>
  </si>
  <si>
    <t xml:space="preserve">równa 1,50 m </t>
  </si>
  <si>
    <t>równa 1,25 m</t>
  </si>
  <si>
    <t>równa 1,00 m</t>
  </si>
  <si>
    <t>równa 0,75 m</t>
  </si>
  <si>
    <t>po chodniku odsuniętym od jezdni</t>
  </si>
  <si>
    <t>po chodniku usytuowanym przy jezdni</t>
  </si>
  <si>
    <t>po jezdni</t>
  </si>
  <si>
    <t>większa niż 1,50 i mniejsza niż 2,00 m</t>
  </si>
  <si>
    <t>równa 2,00 m</t>
  </si>
  <si>
    <t>większa niż 2,00 m</t>
  </si>
  <si>
    <t>wyposażone w perony</t>
  </si>
  <si>
    <t>niewyposażone w perony</t>
  </si>
  <si>
    <t>rów</t>
  </si>
  <si>
    <t>nie dotyczy</t>
  </si>
  <si>
    <t xml:space="preserve">kanalizacja - studzienki ściekowe (wpusty uliczne) poza jezdnią </t>
  </si>
  <si>
    <t>kanalizacja - studzienki ściekowe (wpusty uliczne) w jezdni</t>
  </si>
  <si>
    <t>kategoria</t>
  </si>
  <si>
    <t>krajowa</t>
  </si>
  <si>
    <t>wojewódzka</t>
  </si>
  <si>
    <t>powiatowa</t>
  </si>
  <si>
    <t>numer</t>
  </si>
  <si>
    <t>Kategoria drogi</t>
  </si>
  <si>
    <t>gminna</t>
  </si>
  <si>
    <t>Przebudowa / rozbudowa / budowa skrzyżowania z drogą innej lub tej samej kategorii</t>
  </si>
  <si>
    <t>obejmuje przebudowę</t>
  </si>
  <si>
    <t>obejmuje rozbudowę</t>
  </si>
  <si>
    <t>obejmuje budowę</t>
  </si>
  <si>
    <t>inne</t>
  </si>
  <si>
    <t>większa niż 1,25 m</t>
  </si>
  <si>
    <t>większa niż 1,00 m</t>
  </si>
  <si>
    <t>większa niż 0,75 m</t>
  </si>
  <si>
    <t>Uspokajanie ruchu</t>
  </si>
  <si>
    <t>przejścia dla pieszych</t>
  </si>
  <si>
    <t>jezdnia</t>
  </si>
  <si>
    <t>wyposażone w wyspy dzielące (tzw. azyle)</t>
  </si>
  <si>
    <t>niewyposażone w wyspy dzielące (tzw. azyle)</t>
  </si>
  <si>
    <t>poza jezdnią po ścieżce rowerowej jednokierunkowej</t>
  </si>
  <si>
    <t>poza jezdnią po ścieżce rowerowej dwukierunkowej</t>
  </si>
  <si>
    <t>po jezdni po ogólnodostępnym pasie ruchu</t>
  </si>
  <si>
    <t>3. LOKALIZACJA DROGI</t>
  </si>
  <si>
    <t>5. NAZWA ZADANIA</t>
  </si>
  <si>
    <t>W kryterium uwzględnia się w szczególności: prawidłowość przyjętych rozwiązań techniczno-budowlanych, elastyczność w kształtowaniu elementów drogi wynikającą z lokalnych potrzeb komunikacyjnych oraz jej otoczenia, kompleksowość zaplanowanych robót, stosowanie rozwiązań techniczno-budowlanych podnoszących bezpieczeństwo niechronionych uczestników ruchu oraz gwarantujących sprawne odwodnienie drogi  – skala ocen od 0 do 20 punktów.</t>
  </si>
  <si>
    <t>10-20%</t>
  </si>
  <si>
    <t>Dokument potwierdzajacy</t>
  </si>
  <si>
    <t>6. TERMIN REALIZACJI</t>
  </si>
  <si>
    <t>11. HARMONOGRAM RZECZOWO-FINANSOWY REALIZACJI ZADANIA</t>
  </si>
  <si>
    <t>12. CHARAKTERYSTYKA ZADANIA WEDŁUG KRYTERIÓW OCENY MERYTORYCZNEJ</t>
  </si>
  <si>
    <t xml:space="preserve">13. WNIOSKODAWCA </t>
  </si>
  <si>
    <t>14. OŚWIADCZENIE WNIOSKODAWCY</t>
  </si>
  <si>
    <t>W kryterium uwzględnia się ciągłość zadania objętego wnioskiem ( zamykanie ciągu lub cały ciąg drogi bądź kontynuacja wcześniejszych zadań na danym ciągu) oraz rodzaj inwestycji zrealizowanych na pozostałych  odcinkach ciągu – skala ocen od 0 do 5 punktów.</t>
  </si>
  <si>
    <t>Przebudowa skrzyżowania z drogą innej lub tej samej kategorii</t>
  </si>
  <si>
    <t>System odwodnienia (rowy / kanalizacja / inne)</t>
  </si>
  <si>
    <t>System odwodnienia</t>
  </si>
  <si>
    <t>po jezdni po pasie ruchu dla rowerów</t>
  </si>
  <si>
    <t>wyposażona w wyspy dzielące poprzedzające obszar zabudowany</t>
  </si>
  <si>
    <t>niewyposażona w wyspy dzielące poprzedzające obszar zabudowany</t>
  </si>
  <si>
    <t>powyżej 50%</t>
  </si>
  <si>
    <r>
      <t xml:space="preserve">Wartość </t>
    </r>
    <r>
      <rPr>
        <sz val="14"/>
        <rFont val="Arial"/>
        <family val="2"/>
        <charset val="238"/>
      </rPr>
      <t>(zł)</t>
    </r>
  </si>
  <si>
    <t>9.  OPIS ZADANIA (max 400 znaków)</t>
  </si>
  <si>
    <t>(rodzaj, tytuł, data)</t>
  </si>
  <si>
    <t>WZÓR WNIOSKU O DOFINANSOWANIE W RAMACH PROGRAMU ROZWOJU GMINNEJ I POWIATOWEJ INFRASTRUKTURY DROGOWEJ NA LATA 2016-2019</t>
  </si>
  <si>
    <t xml:space="preserve">TERMINY SKŁADANIA WNIOSKU: </t>
  </si>
  <si>
    <r>
      <t xml:space="preserve">2. NAZWA JEDNOSTKI S. T. - </t>
    </r>
    <r>
      <rPr>
        <sz val="14"/>
        <rFont val="Arial"/>
        <family val="2"/>
        <charset val="238"/>
      </rPr>
      <t>wnioskodawca</t>
    </r>
  </si>
  <si>
    <r>
      <t xml:space="preserve">7. DŁUGOŚĆ ODCINKÓW DRÓG OBJĘTYCH ZADANIEM </t>
    </r>
    <r>
      <rPr>
        <sz val="14"/>
        <rFont val="Arial"/>
        <family val="2"/>
        <charset val="238"/>
      </rPr>
      <t>(mb.)</t>
    </r>
  </si>
  <si>
    <r>
      <t xml:space="preserve">8. KOSZTY REALIZACJI ZADANIA BRUTTO </t>
    </r>
    <r>
      <rPr>
        <sz val="14"/>
        <rFont val="Arial"/>
        <family val="2"/>
        <charset val="238"/>
      </rPr>
      <t>(z VAT w zł)</t>
    </r>
  </si>
  <si>
    <r>
      <t xml:space="preserve">Koszty kwalifikowalne </t>
    </r>
    <r>
      <rPr>
        <sz val="14"/>
        <rFont val="Arial"/>
        <family val="2"/>
        <charset val="238"/>
      </rPr>
      <t xml:space="preserve"> (w zł)</t>
    </r>
  </si>
  <si>
    <r>
      <t>szerokość</t>
    </r>
    <r>
      <rPr>
        <b/>
        <sz val="10"/>
        <rFont val="Arial"/>
        <family val="2"/>
        <charset val="238"/>
      </rPr>
      <t xml:space="preserve"> (dot. chodnika)</t>
    </r>
  </si>
  <si>
    <r>
      <t xml:space="preserve">szerokość </t>
    </r>
    <r>
      <rPr>
        <b/>
        <sz val="10"/>
        <rFont val="Arial"/>
        <family val="2"/>
        <charset val="238"/>
      </rPr>
      <t>(dot. ścieżki rowerowej)</t>
    </r>
  </si>
  <si>
    <r>
      <t xml:space="preserve">Suma </t>
    </r>
    <r>
      <rPr>
        <sz val="12"/>
        <rFont val="Arial"/>
        <family val="2"/>
        <charset val="238"/>
      </rPr>
      <t>(zł):</t>
    </r>
  </si>
  <si>
    <r>
      <t>Udział we wkładzie własnym</t>
    </r>
    <r>
      <rPr>
        <sz val="12"/>
        <rFont val="Arial"/>
        <family val="2"/>
        <charset val="238"/>
      </rPr>
      <t xml:space="preserve"> (%):</t>
    </r>
  </si>
  <si>
    <r>
      <t xml:space="preserve">4. KATEGORIA I NUMER DROGI
</t>
    </r>
    <r>
      <rPr>
        <sz val="14"/>
        <rFont val="Arial"/>
        <family val="2"/>
        <charset val="238"/>
      </rPr>
      <t>(powiatowa/gminna)</t>
    </r>
  </si>
  <si>
    <t>WNIOSEK
O DOFINANSOWANIE ZADANIA W RAMACH PROGRAMU WIELOLETNIEGO POD NAZWĄ
PROGRAM ROZWOJU GMINNEJ I POWIATOWEJ INFRASTRUKTURY DROGOWEJ NA LATA 2016-2019</t>
  </si>
  <si>
    <r>
      <t>10. INFORMACJA O DOPEŁNIENIU WYMOGÓW, JAKIE W ZWIĄZKU Z PLANOWANĄ REALIZACJĄ ZADANIA WYNIKAJĄ Z OBOWIĄZUJĄCYCH PRZEPISÓW PRAWA</t>
    </r>
    <r>
      <rPr>
        <sz val="14"/>
        <rFont val="Arial"/>
        <family val="2"/>
        <charset val="238"/>
      </rPr>
      <t xml:space="preserve"> (szczegółowe informacje o aktualnym zgłoszeniu, pozwoleniu 
na budowę lub zezwoleniu na realizację inwestycji drogowej oraz innych wymaganych przepisami, w tym przepisami o ochronie środowiska, pozwoleniach, uzgodnieniach, opiniach i ocenach, a także – o posiadaniu kompletnej 
dokumentacji technicznej i projektowej oraz o zatwierdzonym projekcie organizacji ruchu)</t>
    </r>
  </si>
  <si>
    <r>
      <t xml:space="preserve">2) Znaczenie zadania dla rozwoju spójnej sieci dróg publicznych na obszarze województwa
</t>
    </r>
    <r>
      <rPr>
        <sz val="12"/>
        <rFont val="Arial"/>
        <family val="2"/>
        <charset val="238"/>
      </rPr>
      <t xml:space="preserve">W kryterium uwzględnia się  znaczenie danej drogi objętej wnioskiem o dofinansowanie w sieci dróg publicznych (funkcja w sieci drogowej właściwa dla danej kategorii), jej „ponadlokalność” (tj. gdy droga wychodzi poza granice administracyjne jednostki samorządu terytorialnego (droga powiatowa – przebiega przez obszar dwóch lub więcej powiatów, droga gminna – przebiega przez obszar dwóch lub więcej gmin); oraz powiązania z innymi drogami (tej samej, niższej bądź wyższej kategorii).  – skala ocen od 0 do 5 punktów. </t>
    </r>
  </si>
  <si>
    <r>
      <t xml:space="preserve">3) Wpływ zadania na poprawę dostępności komunikacyjnej w szczególności obszarów wiejskich, lokalnych ośrodków gospodarczych, instytucji publicznych oraz istotnych dla sprawnej realizacji zadań państwa o kluczowym znaczeniu dla bezpieczeństwa obywateli, i dla transportu zbiorowego.
</t>
    </r>
    <r>
      <rPr>
        <sz val="12"/>
        <rFont val="Arial"/>
        <family val="2"/>
        <charset val="238"/>
      </rPr>
      <t xml:space="preserve">W kryterium uwzględnia się specyfikę danego województwa i wynikające z niej  potrzeby w zakresie poprawy dostępności komunikacyjnej m.in. połączenie komunikacyjne niezbędne dla rozwoju obszaru wiejskiego, ośrodków gospodarczych występujących w regionie, ułatwienie dostępu obywateli do świadczonych przez instytucje  usług  oraz wpływ realizacji zadania na poprawę połączeń drogowych istotnych dla sprawnej realizacji zadań w zakresie transportu zbiorowego. - skala ocen od 0 do 7 punktów. </t>
    </r>
  </si>
  <si>
    <r>
      <t xml:space="preserve">4) Współpraca w zakresie dofinansowania realizacji zadania przez jst lub inne podmioty.
</t>
    </r>
    <r>
      <rPr>
        <sz val="12"/>
        <rFont val="Arial"/>
        <family val="2"/>
        <charset val="238"/>
      </rPr>
      <t xml:space="preserve">W kryterium uwzględnia się jedynie wielkość udziału partnerów jednostki w jej wkładzie własnym - skala ocen od 0 do 5 punktów. </t>
    </r>
  </si>
  <si>
    <t>Ja, niżej podpisany zobowiązuję się do:
• przeprowadzenia postępowania o zamówienie publiczne zgodnie z obowiązującymi przepisami Prawa zamówień publicznych
• realizacji inwestycji drogowej z zachowaniem przepisów techniczno-budowlanych dotyczących dróg oraz odpowiedniego oznakowania i zastosowania urządzeń bezpieczeństwa i organizacji ruchu;
i oświadczam, że jednostka, którą reprezentuję nie złożyła wniosku na zadania, o których mowa w art. 26 ust. 1 ustawy o dochodach jednostek samorządu terytorialnego.</t>
  </si>
  <si>
    <t xml:space="preserve">Wnioskodawca oświadcza, że:
1) zadanie obejmuje wyłącznie drogi publiczne,dla których pełni rolę ustawowego zarządcy (w dniu składania wniosku) i które zostały zaliczone do kategorii dróg powiatowych lub gminnych lub w wyniku realizacji zadania objętego wnioskiem do takiej kategorii zostanie zaliczona,
2) zapewnione zostanie zabezpieczenie całości zadeklarowanego we wniosku wkładu własnego,
3) wkład własny obejmie wyłącznie środki niepochodzące z budżetu państwa ani budżetu Unii Europejskiej,
4) dane i informacje zawarte we wniosku są prawidłowe i kompletne,
5) jednostka zobowiązuje się do realizacji inwestycji drogowej z zachowaniem przepisów techniczno-budowlanych dotyczących dróg publicznych oraz odpowiedniego oznakowania i zastosowania urządzeń bezpieczeństwa i organizacji ruchu,
6) do wniosku dołączone zostały wymagane załączniki (kopie):
a) decyzja o pozwoleniu na budowę (wraz z kopią strony z datą złożenia wniosku o uzyskanie tej decyzji) / decyzja o zezwoleniu na realizację inwestycji drogowej (wraz z kopią strony z datą złożenia wniosku o uzyskanie tej decyzji),
b) oświadczenie o braku sprzeciwu organu administracji architektoniczno-budowlanej wobec zgłoszenia inwestora o zamiarze budowy (wraz z kopią strony z datą złożenia tego zgłoszenia)
c) czytelna mapa poglądowa z zaznaczonymi elementami mającymi wpływ na ocenę merytoryczną wniosku,
d) zatwierdzony projekt stałej organizacji ruchu,
e) projekt zagospodarowania terenu wraz z przekrojami poprzecznymi pasa drogowego w liniach rozgraniczających z wykazaniem wszystkich elementów drogi (w przypadku gdy wniosek dotyczy zadania 
w zakresie budowy lub przebudowy drogi),
f) umowa partnerska wraz z uchwałą potwierdzającą zapewnienie przez partnera deklarowanego wkładu finansowego (w przypadku jednostki samorządowej) lub porozumienie bądź inny dokument 
potwierdzający (w przypadku partneta prywatnego),
g) dokument potwierdzający  oddanie do użytkowania  inwestycji na ciągu drogowym w ciągu 3 lat od daty złożenia wniosku (niezależnie od źródła),
h) kopia zgody na odstępstwo od przepisów techniczno-budowlanych,
7) do wniosku dołączone zostały dokumenty i informacje uzupełniające zgodnie z wymogami wskazanymi w ogłoszeniu o wszczęciu naboru wniosków:
</t>
  </si>
  <si>
    <t xml:space="preserve">a) …
b) …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</si>
</sst>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 *._)"/>
    <numFmt numFmtId="166" formatCode="#,##0.000000"/>
    <numFmt numFmtId="167" formatCode="[$-F800]dddd\,\ mmmm\ dd\,\ yyyy"/>
    <numFmt numFmtId="168" formatCode="[$-415]d\ mmmm\ yyyy;@"/>
  </numFmts>
  <fonts count="33">
    <font>
      <sz val="11"/>
      <color theme="1"/>
      <name val="Czcionka tekstu podstawowego"/>
      <family val="2"/>
      <charset val="238"/>
    </font>
    <font>
      <sz val="10"/>
      <name val="Arial"/>
      <family val="2"/>
      <charset val="238"/>
    </font>
    <font>
      <b/>
      <sz val="9"/>
      <name val="Arial"/>
      <family val="2"/>
      <charset val="238"/>
    </font>
    <font>
      <sz val="9"/>
      <name val="Arial"/>
      <family val="2"/>
      <charset val="238"/>
    </font>
    <font>
      <b/>
      <sz val="11"/>
      <name val="Arial"/>
      <family val="2"/>
      <charset val="238"/>
    </font>
    <font>
      <b/>
      <sz val="12"/>
      <name val="Arial"/>
      <family val="2"/>
      <charset val="238"/>
    </font>
    <font>
      <b/>
      <sz val="14"/>
      <name val="Arial"/>
      <family val="2"/>
      <charset val="238"/>
    </font>
    <font>
      <sz val="14"/>
      <name val="Arial"/>
      <family val="2"/>
      <charset val="238"/>
    </font>
    <font>
      <sz val="12"/>
      <name val="Arial"/>
      <family val="2"/>
      <charset val="238"/>
    </font>
    <font>
      <sz val="10"/>
      <name val="Times New Roman"/>
      <family val="1"/>
      <charset val="238"/>
    </font>
    <font>
      <sz val="11"/>
      <name val="Czcionka tekstu podstawowego"/>
      <family val="2"/>
      <charset val="238"/>
    </font>
    <font>
      <b/>
      <sz val="16"/>
      <name val="Arial"/>
      <family val="2"/>
      <charset val="238"/>
    </font>
    <font>
      <sz val="12"/>
      <name val="Times New Roman"/>
      <family val="1"/>
      <charset val="238"/>
    </font>
    <font>
      <sz val="14"/>
      <name val="Times New Roman"/>
      <family val="1"/>
      <charset val="238"/>
    </font>
    <font>
      <sz val="14"/>
      <name val="Czcionka tekstu podstawowego"/>
      <family val="2"/>
      <charset val="238"/>
    </font>
    <font>
      <sz val="8"/>
      <name val="Arial"/>
      <family val="2"/>
      <charset val="238"/>
    </font>
    <font>
      <i/>
      <sz val="10"/>
      <name val="Arial"/>
      <family val="2"/>
      <charset val="238"/>
    </font>
    <font>
      <b/>
      <sz val="10"/>
      <name val="Arial"/>
      <family val="2"/>
      <charset val="238"/>
    </font>
    <font>
      <sz val="11"/>
      <name val="Arial"/>
      <family val="2"/>
      <charset val="238"/>
    </font>
    <font>
      <sz val="11"/>
      <color theme="1"/>
      <name val="Czcionka tekstu podstawowego"/>
      <family val="2"/>
      <charset val="238"/>
    </font>
    <font>
      <sz val="11"/>
      <color theme="1"/>
      <name val="Calibri"/>
      <family val="2"/>
      <charset val="238"/>
      <scheme val="minor"/>
    </font>
    <font>
      <b/>
      <sz val="11"/>
      <color theme="1"/>
      <name val="Czcionka tekstu podstawowego"/>
      <charset val="238"/>
    </font>
    <font>
      <sz val="11"/>
      <color theme="1"/>
      <name val="Arial"/>
      <family val="2"/>
      <charset val="238"/>
    </font>
    <font>
      <b/>
      <sz val="11"/>
      <color theme="1"/>
      <name val="Arial"/>
      <family val="2"/>
      <charset val="238"/>
    </font>
    <font>
      <sz val="11"/>
      <color rgb="FFFF0000"/>
      <name val="Czcionka tekstu podstawowego"/>
      <family val="2"/>
      <charset val="238"/>
    </font>
    <font>
      <b/>
      <sz val="11"/>
      <color theme="1"/>
      <name val="Czcionka tekstu podstawowego"/>
      <family val="2"/>
      <charset val="238"/>
    </font>
    <font>
      <sz val="10"/>
      <color theme="1"/>
      <name val="Times New Roman"/>
      <family val="1"/>
      <charset val="238"/>
    </font>
    <font>
      <b/>
      <sz val="12"/>
      <color theme="1"/>
      <name val="Arial"/>
      <family val="2"/>
      <charset val="238"/>
    </font>
    <font>
      <sz val="14"/>
      <color theme="1"/>
      <name val="Arial"/>
      <family val="2"/>
      <charset val="238"/>
    </font>
    <font>
      <b/>
      <sz val="16"/>
      <color theme="1"/>
      <name val="Arial"/>
      <family val="2"/>
      <charset val="238"/>
    </font>
    <font>
      <b/>
      <sz val="14"/>
      <color theme="1"/>
      <name val="Arial"/>
      <family val="2"/>
      <charset val="238"/>
    </font>
    <font>
      <sz val="12"/>
      <color theme="1"/>
      <name val="Arial"/>
      <family val="2"/>
      <charset val="238"/>
    </font>
    <font>
      <sz val="12"/>
      <name val="Czcionka tekstu podstawowego"/>
      <family val="2"/>
      <charset val="238"/>
    </font>
  </fonts>
  <fills count="11">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D9D9D9"/>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499984740745262"/>
        <bgColor indexed="64"/>
      </patternFill>
    </fill>
    <fill>
      <patternFill patternType="solid">
        <fgColor rgb="FFC0C0C0"/>
        <bgColor indexed="64"/>
      </patternFill>
    </fill>
    <fill>
      <patternFill patternType="solid">
        <fgColor theme="0" tint="-0.14999847407452621"/>
        <bgColor indexed="64"/>
      </patternFill>
    </fill>
    <fill>
      <patternFill patternType="solid">
        <fgColor rgb="FFFFFFFF"/>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ck">
        <color indexed="64"/>
      </right>
      <top/>
      <bottom style="double">
        <color indexed="64"/>
      </bottom>
      <diagonal/>
    </border>
    <border>
      <left style="thick">
        <color indexed="64"/>
      </left>
      <right style="thin">
        <color indexed="64"/>
      </right>
      <top style="double">
        <color indexed="64"/>
      </top>
      <bottom style="double">
        <color indexed="64"/>
      </bottom>
      <diagonal/>
    </border>
    <border>
      <left style="thick">
        <color indexed="64"/>
      </left>
      <right/>
      <top/>
      <bottom/>
      <diagonal/>
    </border>
    <border>
      <left style="thick">
        <color indexed="64"/>
      </left>
      <right style="thin">
        <color indexed="64"/>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thick">
        <color indexed="64"/>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ck">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thick">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style="thick">
        <color indexed="64"/>
      </left>
      <right/>
      <top style="double">
        <color indexed="64"/>
      </top>
      <bottom/>
      <diagonal/>
    </border>
    <border>
      <left/>
      <right style="thick">
        <color indexed="64"/>
      </right>
      <top/>
      <bottom/>
      <diagonal/>
    </border>
    <border>
      <left style="thick">
        <color indexed="64"/>
      </left>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ck">
        <color indexed="64"/>
      </right>
      <top style="double">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ck">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bottom/>
      <diagonal/>
    </border>
    <border>
      <left/>
      <right style="double">
        <color indexed="64"/>
      </right>
      <top/>
      <bottom style="double">
        <color indexed="64"/>
      </bottom>
      <diagonal/>
    </border>
    <border>
      <left/>
      <right style="double">
        <color indexed="64"/>
      </right>
      <top style="double">
        <color indexed="64"/>
      </top>
      <bottom/>
      <diagonal/>
    </border>
    <border>
      <left style="double">
        <color indexed="64"/>
      </left>
      <right/>
      <top/>
      <bottom/>
      <diagonal/>
    </border>
    <border>
      <left style="double">
        <color indexed="64"/>
      </left>
      <right/>
      <top style="double">
        <color indexed="64"/>
      </top>
      <bottom style="thick">
        <color indexed="64"/>
      </bottom>
      <diagonal/>
    </border>
    <border>
      <left/>
      <right/>
      <top style="double">
        <color indexed="64"/>
      </top>
      <bottom style="thick">
        <color indexed="64"/>
      </bottom>
      <diagonal/>
    </border>
    <border>
      <left/>
      <right style="thick">
        <color indexed="64"/>
      </right>
      <top style="double">
        <color indexed="64"/>
      </top>
      <bottom style="thick">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double">
        <color indexed="64"/>
      </bottom>
      <diagonal/>
    </border>
    <border>
      <left/>
      <right style="medium">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thin">
        <color indexed="64"/>
      </bottom>
      <diagonal/>
    </border>
    <border>
      <left/>
      <right style="medium">
        <color indexed="64"/>
      </right>
      <top/>
      <bottom style="double">
        <color indexed="64"/>
      </bottom>
      <diagonal/>
    </border>
    <border>
      <left style="thick">
        <color indexed="64"/>
      </left>
      <right/>
      <top style="thick">
        <color indexed="64"/>
      </top>
      <bottom style="double">
        <color indexed="64"/>
      </bottom>
      <diagonal/>
    </border>
    <border>
      <left/>
      <right/>
      <top style="thick">
        <color indexed="64"/>
      </top>
      <bottom style="double">
        <color indexed="64"/>
      </bottom>
      <diagonal/>
    </border>
    <border>
      <left/>
      <right style="thick">
        <color indexed="64"/>
      </right>
      <top style="thick">
        <color indexed="64"/>
      </top>
      <bottom style="double">
        <color indexed="64"/>
      </bottom>
      <diagonal/>
    </border>
    <border>
      <left style="thick">
        <color indexed="64"/>
      </left>
      <right style="thin">
        <color indexed="64"/>
      </right>
      <top style="double">
        <color indexed="64"/>
      </top>
      <bottom/>
      <diagonal/>
    </border>
    <border>
      <left style="thick">
        <color indexed="64"/>
      </left>
      <right style="thin">
        <color indexed="64"/>
      </right>
      <top/>
      <bottom style="double">
        <color indexed="64"/>
      </bottom>
      <diagonal/>
    </border>
    <border>
      <left style="thin">
        <color indexed="64"/>
      </left>
      <right/>
      <top/>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style="thick">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ck">
        <color indexed="64"/>
      </right>
      <top style="double">
        <color indexed="64"/>
      </top>
      <bottom style="double">
        <color indexed="64"/>
      </bottom>
      <diagonal/>
    </border>
    <border>
      <left style="thick">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ck">
        <color indexed="64"/>
      </right>
      <top style="double">
        <color indexed="64"/>
      </top>
      <bottom style="thin">
        <color indexed="64"/>
      </bottom>
      <diagonal/>
    </border>
    <border>
      <left style="thick">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ck">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double">
        <color indexed="64"/>
      </left>
      <right style="thin">
        <color indexed="64"/>
      </right>
      <top/>
      <bottom style="double">
        <color indexed="64"/>
      </bottom>
      <diagonal/>
    </border>
    <border>
      <left style="thin">
        <color indexed="64"/>
      </left>
      <right style="thick">
        <color indexed="64"/>
      </right>
      <top/>
      <bottom style="double">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double">
        <color indexed="64"/>
      </right>
      <top style="thick">
        <color indexed="64"/>
      </top>
      <bottom/>
      <diagonal/>
    </border>
    <border>
      <left style="double">
        <color indexed="64"/>
      </left>
      <right/>
      <top style="thick">
        <color indexed="64"/>
      </top>
      <bottom/>
      <diagonal/>
    </border>
    <border>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double">
        <color indexed="64"/>
      </right>
      <top/>
      <bottom style="thick">
        <color indexed="64"/>
      </bottom>
      <diagonal/>
    </border>
    <border>
      <left/>
      <right style="thick">
        <color indexed="64"/>
      </right>
      <top style="thin">
        <color indexed="64"/>
      </top>
      <bottom style="thin">
        <color indexed="64"/>
      </bottom>
      <diagonal/>
    </border>
    <border>
      <left style="thin">
        <color indexed="64"/>
      </left>
      <right/>
      <top style="double">
        <color indexed="64"/>
      </top>
      <bottom style="thick">
        <color indexed="64"/>
      </bottom>
      <diagonal/>
    </border>
    <border>
      <left/>
      <right style="thin">
        <color indexed="64"/>
      </right>
      <top style="double">
        <color indexed="64"/>
      </top>
      <bottom style="thick">
        <color indexed="64"/>
      </bottom>
      <diagonal/>
    </border>
    <border>
      <left style="thick">
        <color indexed="64"/>
      </left>
      <right/>
      <top style="double">
        <color indexed="64"/>
      </top>
      <bottom style="thick">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ck">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double">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style="thin">
        <color indexed="64"/>
      </right>
      <top style="double">
        <color indexed="64"/>
      </top>
      <bottom style="thin">
        <color indexed="64"/>
      </bottom>
      <diagonal/>
    </border>
  </borders>
  <cellStyleXfs count="5">
    <xf numFmtId="0" fontId="0" fillId="0" borderId="0"/>
    <xf numFmtId="0" fontId="1" fillId="0" borderId="0"/>
    <xf numFmtId="0" fontId="19" fillId="0" borderId="0"/>
    <xf numFmtId="0" fontId="20" fillId="0" borderId="0"/>
    <xf numFmtId="0" fontId="19" fillId="0" borderId="0"/>
  </cellStyleXfs>
  <cellXfs count="446">
    <xf numFmtId="0" fontId="0" fillId="0" borderId="0" xfId="0"/>
    <xf numFmtId="3" fontId="0" fillId="0" borderId="0" xfId="0" applyNumberFormat="1"/>
    <xf numFmtId="0" fontId="0" fillId="0" borderId="1" xfId="0" applyBorder="1"/>
    <xf numFmtId="3" fontId="0" fillId="0" borderId="1" xfId="0" applyNumberFormat="1" applyBorder="1"/>
    <xf numFmtId="0" fontId="21" fillId="0" borderId="0" xfId="0" applyFont="1"/>
    <xf numFmtId="0" fontId="22" fillId="0" borderId="1" xfId="0" applyFont="1" applyBorder="1"/>
    <xf numFmtId="164" fontId="2" fillId="0" borderId="1" xfId="1" applyNumberFormat="1" applyFont="1" applyFill="1" applyBorder="1" applyAlignment="1" applyProtection="1"/>
    <xf numFmtId="164" fontId="23" fillId="0" borderId="1" xfId="0" applyNumberFormat="1" applyFont="1" applyBorder="1"/>
    <xf numFmtId="9" fontId="22" fillId="0" borderId="1" xfId="0" applyNumberFormat="1" applyFont="1" applyBorder="1"/>
    <xf numFmtId="165" fontId="3" fillId="0" borderId="1" xfId="1" applyNumberFormat="1" applyFont="1" applyFill="1" applyBorder="1" applyAlignment="1" applyProtection="1">
      <alignment horizontal="left"/>
    </xf>
    <xf numFmtId="164" fontId="3" fillId="0" borderId="1" xfId="1" applyNumberFormat="1" applyFont="1" applyFill="1" applyBorder="1" applyAlignment="1" applyProtection="1"/>
    <xf numFmtId="4" fontId="22" fillId="0" borderId="1" xfId="0" applyNumberFormat="1" applyFont="1" applyBorder="1"/>
    <xf numFmtId="165" fontId="3" fillId="0" borderId="2" xfId="1" applyNumberFormat="1" applyFont="1" applyFill="1" applyBorder="1" applyAlignment="1" applyProtection="1">
      <alignment horizontal="left"/>
    </xf>
    <xf numFmtId="164" fontId="3" fillId="0" borderId="2" xfId="1" applyNumberFormat="1" applyFont="1" applyFill="1" applyBorder="1" applyAlignment="1" applyProtection="1"/>
    <xf numFmtId="164" fontId="23" fillId="0" borderId="2" xfId="0" applyNumberFormat="1" applyFont="1" applyBorder="1"/>
    <xf numFmtId="0" fontId="22" fillId="0" borderId="3" xfId="0" applyFont="1" applyBorder="1"/>
    <xf numFmtId="166" fontId="22" fillId="0" borderId="3" xfId="0" applyNumberFormat="1" applyFont="1" applyBorder="1"/>
    <xf numFmtId="3" fontId="24" fillId="0" borderId="1" xfId="0" applyNumberFormat="1" applyFont="1" applyBorder="1"/>
    <xf numFmtId="0" fontId="23" fillId="0" borderId="1" xfId="0" applyFont="1" applyBorder="1" applyAlignment="1">
      <alignment horizontal="center" vertical="center" wrapText="1"/>
    </xf>
    <xf numFmtId="9" fontId="22" fillId="2" borderId="1" xfId="0" applyNumberFormat="1" applyFont="1" applyFill="1" applyBorder="1"/>
    <xf numFmtId="3" fontId="22" fillId="3" borderId="1" xfId="0" applyNumberFormat="1" applyFont="1" applyFill="1" applyBorder="1"/>
    <xf numFmtId="4" fontId="22" fillId="2" borderId="1" xfId="0" applyNumberFormat="1" applyFont="1" applyFill="1" applyBorder="1"/>
    <xf numFmtId="4" fontId="22" fillId="2" borderId="2" xfId="0" applyNumberFormat="1" applyFont="1" applyFill="1" applyBorder="1"/>
    <xf numFmtId="0" fontId="22" fillId="2" borderId="3" xfId="0" applyFont="1" applyFill="1" applyBorder="1"/>
    <xf numFmtId="3" fontId="22" fillId="3" borderId="3" xfId="0" applyNumberFormat="1" applyFont="1" applyFill="1" applyBorder="1"/>
    <xf numFmtId="0" fontId="23" fillId="0" borderId="1" xfId="0" applyFont="1" applyBorder="1" applyAlignment="1">
      <alignment horizontal="center" vertical="center"/>
    </xf>
    <xf numFmtId="0" fontId="23" fillId="2" borderId="1" xfId="0" applyFont="1" applyFill="1" applyBorder="1" applyAlignment="1">
      <alignment horizontal="center" vertical="center" wrapText="1"/>
    </xf>
    <xf numFmtId="0" fontId="25" fillId="0" borderId="1" xfId="0" applyFont="1" applyBorder="1" applyAlignment="1">
      <alignment horizontal="center" vertical="center"/>
    </xf>
    <xf numFmtId="0" fontId="25" fillId="0" borderId="1" xfId="0" applyFont="1" applyBorder="1" applyAlignment="1">
      <alignment horizontal="center" vertical="center" wrapText="1"/>
    </xf>
    <xf numFmtId="0" fontId="25" fillId="0" borderId="0" xfId="0" applyFont="1" applyAlignment="1">
      <alignment horizontal="center" vertical="center"/>
    </xf>
    <xf numFmtId="0" fontId="23" fillId="3" borderId="1" xfId="0" applyFont="1" applyFill="1" applyBorder="1" applyAlignment="1">
      <alignment horizontal="center" vertical="center" wrapText="1"/>
    </xf>
    <xf numFmtId="0" fontId="0" fillId="0" borderId="0" xfId="0" applyAlignment="1">
      <alignment horizontal="center" vertical="center"/>
    </xf>
    <xf numFmtId="0" fontId="0" fillId="0" borderId="0" xfId="0" applyProtection="1"/>
    <xf numFmtId="0" fontId="26" fillId="0" borderId="0" xfId="0" applyFont="1" applyAlignment="1" applyProtection="1">
      <alignment vertical="center" wrapText="1"/>
    </xf>
    <xf numFmtId="0" fontId="9" fillId="0" borderId="0" xfId="0" applyFont="1" applyAlignment="1" applyProtection="1">
      <alignment vertical="center" wrapText="1"/>
    </xf>
    <xf numFmtId="0" fontId="10" fillId="0" borderId="0" xfId="0" applyFont="1" applyProtection="1"/>
    <xf numFmtId="0" fontId="6" fillId="8" borderId="8" xfId="0" applyFont="1" applyFill="1" applyBorder="1" applyAlignment="1" applyProtection="1">
      <alignment horizontal="center" vertical="center" wrapText="1"/>
    </xf>
    <xf numFmtId="0" fontId="12" fillId="0" borderId="0" xfId="0" applyFont="1" applyBorder="1" applyAlignment="1" applyProtection="1">
      <alignment vertical="center" wrapText="1"/>
    </xf>
    <xf numFmtId="0" fontId="6" fillId="5" borderId="9" xfId="0" applyFont="1" applyFill="1" applyBorder="1" applyAlignment="1" applyProtection="1">
      <alignment horizontal="center" vertical="center" wrapText="1"/>
    </xf>
    <xf numFmtId="0" fontId="13" fillId="0" borderId="0" xfId="0" applyFont="1" applyAlignment="1" applyProtection="1">
      <alignment vertical="center" wrapText="1"/>
    </xf>
    <xf numFmtId="0" fontId="14" fillId="0" borderId="0" xfId="0" applyFont="1" applyProtection="1"/>
    <xf numFmtId="0" fontId="8" fillId="4" borderId="10" xfId="0" applyFont="1" applyFill="1" applyBorder="1" applyAlignment="1" applyProtection="1">
      <alignment vertical="center" wrapText="1"/>
    </xf>
    <xf numFmtId="0" fontId="8" fillId="4" borderId="0" xfId="0" applyFont="1" applyFill="1" applyBorder="1" applyAlignment="1" applyProtection="1">
      <alignment vertical="center" wrapText="1"/>
    </xf>
    <xf numFmtId="2" fontId="8" fillId="4" borderId="0" xfId="0" applyNumberFormat="1" applyFont="1" applyFill="1" applyBorder="1" applyAlignment="1" applyProtection="1">
      <alignment vertical="center" wrapText="1"/>
    </xf>
    <xf numFmtId="0" fontId="8" fillId="4" borderId="5" xfId="0" applyFont="1" applyFill="1" applyBorder="1" applyAlignment="1" applyProtection="1">
      <alignment vertical="center" wrapText="1"/>
    </xf>
    <xf numFmtId="2" fontId="15" fillId="0" borderId="0" xfId="0" applyNumberFormat="1" applyFont="1" applyBorder="1" applyAlignment="1" applyProtection="1">
      <alignment vertical="center" wrapText="1"/>
    </xf>
    <xf numFmtId="0" fontId="15" fillId="0" borderId="0" xfId="0" applyFont="1" applyProtection="1"/>
    <xf numFmtId="2" fontId="8" fillId="4" borderId="10" xfId="0" applyNumberFormat="1" applyFont="1" applyFill="1" applyBorder="1" applyAlignment="1" applyProtection="1">
      <alignment vertical="center" wrapText="1"/>
    </xf>
    <xf numFmtId="0" fontId="15" fillId="4" borderId="0" xfId="0" applyFont="1" applyFill="1" applyBorder="1" applyAlignment="1" applyProtection="1">
      <alignment vertical="center" wrapText="1"/>
    </xf>
    <xf numFmtId="2" fontId="15" fillId="0" borderId="0" xfId="0" applyNumberFormat="1" applyFont="1" applyProtection="1"/>
    <xf numFmtId="0" fontId="15" fillId="0" borderId="0" xfId="0" applyFont="1"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Alignment="1" applyProtection="1">
      <alignment vertical="center"/>
    </xf>
    <xf numFmtId="0" fontId="5" fillId="7" borderId="1" xfId="0" applyFont="1" applyFill="1" applyBorder="1" applyAlignment="1" applyProtection="1">
      <alignment horizontal="left" vertical="center" wrapText="1"/>
    </xf>
    <xf numFmtId="0" fontId="10" fillId="0" borderId="0" xfId="0" applyFont="1" applyFill="1" applyProtection="1"/>
    <xf numFmtId="0" fontId="7" fillId="5" borderId="1" xfId="0" applyFont="1" applyFill="1" applyBorder="1" applyAlignment="1" applyProtection="1">
      <alignment horizontal="left" vertical="center" wrapText="1" indent="1"/>
    </xf>
    <xf numFmtId="0" fontId="4" fillId="0" borderId="4" xfId="0" applyFont="1" applyFill="1" applyBorder="1" applyAlignment="1" applyProtection="1">
      <alignment horizontal="center" vertical="center"/>
    </xf>
    <xf numFmtId="0" fontId="18" fillId="0" borderId="4" xfId="0" applyFont="1" applyBorder="1" applyAlignment="1" applyProtection="1">
      <alignment horizontal="center" vertical="center"/>
    </xf>
    <xf numFmtId="0" fontId="9" fillId="0" borderId="0" xfId="0" applyFont="1" applyFill="1" applyAlignment="1" applyProtection="1">
      <alignment vertical="center" wrapText="1"/>
    </xf>
    <xf numFmtId="0" fontId="10" fillId="2" borderId="0" xfId="0" applyFont="1" applyFill="1" applyProtection="1"/>
    <xf numFmtId="0" fontId="8" fillId="0" borderId="10" xfId="0" applyFont="1" applyBorder="1" applyAlignment="1" applyProtection="1">
      <alignment wrapText="1"/>
    </xf>
    <xf numFmtId="0" fontId="8" fillId="0" borderId="0" xfId="0" applyFont="1" applyBorder="1" applyAlignment="1" applyProtection="1">
      <alignment wrapText="1"/>
    </xf>
    <xf numFmtId="0" fontId="8" fillId="0" borderId="5" xfId="0" applyFont="1" applyBorder="1" applyAlignment="1" applyProtection="1">
      <alignment wrapText="1"/>
    </xf>
    <xf numFmtId="0" fontId="8" fillId="0" borderId="12" xfId="0" applyFont="1" applyBorder="1" applyAlignment="1" applyProtection="1">
      <alignment wrapText="1"/>
    </xf>
    <xf numFmtId="0" fontId="8" fillId="0" borderId="13" xfId="0" applyFont="1" applyBorder="1" applyAlignment="1" applyProtection="1">
      <alignment wrapText="1"/>
    </xf>
    <xf numFmtId="0" fontId="8" fillId="0" borderId="14" xfId="0" applyFont="1" applyBorder="1" applyAlignment="1" applyProtection="1">
      <alignment wrapText="1"/>
    </xf>
    <xf numFmtId="0" fontId="10" fillId="6" borderId="0" xfId="0" applyFont="1" applyFill="1" applyProtection="1"/>
    <xf numFmtId="0" fontId="16" fillId="0" borderId="6" xfId="0" applyFont="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6" fillId="0" borderId="7" xfId="0" applyFont="1" applyBorder="1" applyAlignment="1" applyProtection="1">
      <alignment horizontal="left" vertical="center" wrapText="1"/>
      <protection locked="0"/>
    </xf>
    <xf numFmtId="0" fontId="12" fillId="0" borderId="0" xfId="0" applyFont="1" applyBorder="1" applyAlignment="1" applyProtection="1">
      <alignment vertical="center" wrapText="1"/>
    </xf>
    <xf numFmtId="0" fontId="8" fillId="0" borderId="15" xfId="0" applyNumberFormat="1" applyFont="1" applyBorder="1" applyAlignment="1" applyProtection="1">
      <alignment horizontal="center" vertical="center"/>
      <protection locked="0"/>
    </xf>
    <xf numFmtId="0" fontId="8" fillId="0" borderId="11" xfId="0" applyNumberFormat="1" applyFont="1" applyBorder="1" applyAlignment="1" applyProtection="1">
      <alignment horizontal="center" vertical="center"/>
      <protection locked="0"/>
    </xf>
    <xf numFmtId="0" fontId="8" fillId="0" borderId="11" xfId="0" applyNumberFormat="1"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11" xfId="0" applyFont="1" applyBorder="1" applyAlignment="1" applyProtection="1">
      <alignment horizontal="center"/>
      <protection locked="0"/>
    </xf>
    <xf numFmtId="167" fontId="5" fillId="0" borderId="8" xfId="0" applyNumberFormat="1" applyFont="1" applyBorder="1" applyAlignment="1" applyProtection="1">
      <alignment horizontal="center" vertical="center" wrapText="1"/>
      <protection locked="0"/>
    </xf>
    <xf numFmtId="0" fontId="8" fillId="0" borderId="113" xfId="0" applyFont="1" applyBorder="1" applyAlignment="1" applyProtection="1">
      <alignment horizontal="center" vertical="center" wrapText="1"/>
      <protection locked="0"/>
    </xf>
    <xf numFmtId="0" fontId="8" fillId="0" borderId="75" xfId="0" applyFont="1" applyBorder="1" applyAlignment="1" applyProtection="1">
      <alignment horizontal="center" vertical="center" wrapText="1"/>
      <protection locked="0"/>
    </xf>
    <xf numFmtId="0" fontId="8" fillId="6" borderId="26" xfId="0" applyFont="1" applyFill="1" applyBorder="1" applyAlignment="1" applyProtection="1">
      <alignment horizontal="left" vertical="top" wrapText="1"/>
    </xf>
    <xf numFmtId="0" fontId="8" fillId="6" borderId="23" xfId="0" applyFont="1" applyFill="1" applyBorder="1" applyAlignment="1" applyProtection="1">
      <alignment horizontal="left" vertical="top" wrapText="1"/>
    </xf>
    <xf numFmtId="0" fontId="8" fillId="6" borderId="8" xfId="0" applyFont="1" applyFill="1" applyBorder="1" applyAlignment="1" applyProtection="1">
      <alignment horizontal="left" vertical="top" wrapText="1"/>
    </xf>
    <xf numFmtId="0" fontId="8" fillId="6" borderId="10" xfId="0" applyFont="1" applyFill="1" applyBorder="1" applyAlignment="1" applyProtection="1">
      <alignment horizontal="left" vertical="top" wrapText="1"/>
      <protection locked="0"/>
    </xf>
    <xf numFmtId="0" fontId="8" fillId="6" borderId="0" xfId="0" applyFont="1" applyFill="1" applyBorder="1" applyAlignment="1" applyProtection="1">
      <alignment horizontal="left" vertical="top" wrapText="1"/>
      <protection locked="0"/>
    </xf>
    <xf numFmtId="0" fontId="8" fillId="6" borderId="25" xfId="0" applyFont="1" applyFill="1" applyBorder="1" applyAlignment="1" applyProtection="1">
      <alignment horizontal="left" vertical="top" wrapText="1"/>
      <protection locked="0"/>
    </xf>
    <xf numFmtId="0" fontId="16" fillId="0" borderId="1" xfId="0" applyFont="1" applyBorder="1" applyAlignment="1" applyProtection="1">
      <alignment horizontal="left" vertical="center" wrapText="1"/>
      <protection locked="0"/>
    </xf>
    <xf numFmtId="0" fontId="16" fillId="0" borderId="7" xfId="0" applyFont="1" applyBorder="1" applyAlignment="1" applyProtection="1">
      <alignment horizontal="left" vertical="center" wrapText="1"/>
      <protection locked="0"/>
    </xf>
    <xf numFmtId="0" fontId="5" fillId="7" borderId="6" xfId="0" applyFont="1" applyFill="1" applyBorder="1" applyAlignment="1" applyProtection="1">
      <alignment horizontal="left" vertical="center" wrapText="1"/>
    </xf>
    <xf numFmtId="0" fontId="5" fillId="7" borderId="42" xfId="0" applyFont="1" applyFill="1" applyBorder="1" applyAlignment="1" applyProtection="1">
      <alignment horizontal="left" vertical="center" wrapText="1"/>
    </xf>
    <xf numFmtId="0" fontId="16" fillId="0" borderId="6" xfId="0" applyFont="1" applyBorder="1" applyAlignment="1" applyProtection="1">
      <alignment horizontal="left" vertical="center" wrapText="1"/>
      <protection locked="0"/>
    </xf>
    <xf numFmtId="0" fontId="16" fillId="0" borderId="42" xfId="0" applyFont="1" applyBorder="1" applyAlignment="1" applyProtection="1">
      <alignment horizontal="left" vertical="center" wrapText="1"/>
      <protection locked="0"/>
    </xf>
    <xf numFmtId="0" fontId="5" fillId="7" borderId="1" xfId="0" applyFont="1" applyFill="1" applyBorder="1" applyAlignment="1" applyProtection="1">
      <alignment horizontal="left" vertical="center" wrapText="1"/>
    </xf>
    <xf numFmtId="0" fontId="16" fillId="0" borderId="6" xfId="0" applyFont="1" applyFill="1" applyBorder="1" applyAlignment="1" applyProtection="1">
      <alignment horizontal="left" vertical="center" wrapText="1"/>
      <protection locked="0"/>
    </xf>
    <xf numFmtId="0" fontId="16" fillId="0" borderId="41" xfId="0" applyFont="1" applyFill="1" applyBorder="1" applyAlignment="1" applyProtection="1">
      <alignment horizontal="left" vertical="center" wrapText="1"/>
      <protection locked="0"/>
    </xf>
    <xf numFmtId="0" fontId="16" fillId="0" borderId="48" xfId="0" applyFont="1" applyFill="1" applyBorder="1" applyAlignment="1" applyProtection="1">
      <alignment horizontal="left" vertical="center" wrapText="1"/>
      <protection locked="0"/>
    </xf>
    <xf numFmtId="0" fontId="16" fillId="0" borderId="42" xfId="0" applyFont="1" applyFill="1" applyBorder="1" applyAlignment="1" applyProtection="1">
      <alignment horizontal="left" vertical="center" wrapText="1"/>
      <protection locked="0"/>
    </xf>
    <xf numFmtId="0" fontId="6" fillId="5" borderId="56" xfId="0" applyFont="1" applyFill="1" applyBorder="1" applyAlignment="1" applyProtection="1">
      <alignment horizontal="center" vertical="center" wrapText="1"/>
    </xf>
    <xf numFmtId="0" fontId="10" fillId="0" borderId="56" xfId="0" applyFont="1" applyBorder="1" applyAlignment="1" applyProtection="1">
      <alignment horizontal="center" vertical="center" wrapText="1"/>
    </xf>
    <xf numFmtId="0" fontId="10" fillId="0" borderId="58" xfId="0" applyFont="1" applyBorder="1" applyAlignment="1" applyProtection="1">
      <alignment horizontal="center" vertical="center" wrapText="1"/>
    </xf>
    <xf numFmtId="0" fontId="6" fillId="4" borderId="43" xfId="0" applyFont="1" applyFill="1" applyBorder="1" applyAlignment="1" applyProtection="1">
      <alignment vertical="center" wrapText="1"/>
    </xf>
    <xf numFmtId="0" fontId="6" fillId="4" borderId="44" xfId="0" applyFont="1" applyFill="1" applyBorder="1" applyAlignment="1" applyProtection="1">
      <alignment vertical="center" wrapText="1"/>
    </xf>
    <xf numFmtId="0" fontId="6" fillId="4" borderId="55" xfId="0" applyFont="1" applyFill="1" applyBorder="1" applyAlignment="1" applyProtection="1">
      <alignment vertical="center" wrapText="1"/>
    </xf>
    <xf numFmtId="0" fontId="8" fillId="0" borderId="78" xfId="0" applyFont="1" applyBorder="1" applyAlignment="1" applyProtection="1">
      <alignment horizontal="left" vertical="center" indent="1"/>
      <protection locked="0"/>
    </xf>
    <xf numFmtId="0" fontId="8" fillId="0" borderId="79" xfId="0" applyFont="1" applyBorder="1" applyAlignment="1" applyProtection="1">
      <alignment horizontal="left" vertical="center" indent="1"/>
      <protection locked="0"/>
    </xf>
    <xf numFmtId="0" fontId="8" fillId="0" borderId="105" xfId="0" applyFont="1" applyBorder="1" applyAlignment="1" applyProtection="1">
      <alignment horizontal="left" vertical="center" indent="1"/>
      <protection locked="0"/>
    </xf>
    <xf numFmtId="4" fontId="8" fillId="0" borderId="78" xfId="0" applyNumberFormat="1" applyFont="1" applyBorder="1" applyAlignment="1" applyProtection="1">
      <alignment horizontal="right" vertical="center" wrapText="1" indent="1"/>
      <protection locked="0"/>
    </xf>
    <xf numFmtId="4" fontId="8" fillId="0" borderId="109" xfId="0" applyNumberFormat="1" applyFont="1" applyBorder="1" applyAlignment="1" applyProtection="1">
      <alignment horizontal="right" vertical="center" wrapText="1" indent="1"/>
      <protection locked="0"/>
    </xf>
    <xf numFmtId="0" fontId="32" fillId="0" borderId="110" xfId="0" applyFont="1" applyBorder="1" applyAlignment="1" applyProtection="1">
      <alignment horizontal="left" vertical="center" indent="1"/>
      <protection locked="0"/>
    </xf>
    <xf numFmtId="0" fontId="32" fillId="0" borderId="76" xfId="0" applyFont="1" applyBorder="1" applyAlignment="1" applyProtection="1">
      <alignment horizontal="left" vertical="center" indent="1"/>
      <protection locked="0"/>
    </xf>
    <xf numFmtId="0" fontId="32" fillId="0" borderId="111" xfId="0" applyFont="1" applyBorder="1" applyAlignment="1" applyProtection="1">
      <alignment horizontal="left" vertical="center" indent="1"/>
      <protection locked="0"/>
    </xf>
    <xf numFmtId="0" fontId="6" fillId="4" borderId="32" xfId="0" applyFont="1" applyFill="1" applyBorder="1" applyAlignment="1" applyProtection="1">
      <alignment horizontal="center" vertical="center" wrapText="1"/>
    </xf>
    <xf numFmtId="0" fontId="6" fillId="4" borderId="17" xfId="0" applyFont="1" applyFill="1" applyBorder="1" applyAlignment="1" applyProtection="1">
      <alignment horizontal="center" vertical="center" wrapText="1"/>
    </xf>
    <xf numFmtId="0" fontId="6" fillId="4" borderId="18" xfId="0" applyFont="1" applyFill="1" applyBorder="1" applyAlignment="1" applyProtection="1">
      <alignment horizontal="center" vertical="center" wrapText="1"/>
    </xf>
    <xf numFmtId="0" fontId="6" fillId="8" borderId="62" xfId="0" applyFont="1" applyFill="1" applyBorder="1" applyAlignment="1" applyProtection="1">
      <alignment horizontal="center" vertical="center" wrapText="1"/>
    </xf>
    <xf numFmtId="0" fontId="6" fillId="8" borderId="63" xfId="0" applyFont="1" applyFill="1" applyBorder="1" applyAlignment="1" applyProtection="1">
      <alignment horizontal="center" vertical="center" wrapText="1"/>
    </xf>
    <xf numFmtId="0" fontId="6" fillId="8" borderId="6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3" xfId="0" applyFont="1" applyFill="1" applyBorder="1" applyAlignment="1" applyProtection="1">
      <alignment horizontal="center" vertical="center" wrapText="1"/>
    </xf>
    <xf numFmtId="0" fontId="6" fillId="4" borderId="8" xfId="0" applyFont="1" applyFill="1" applyBorder="1" applyAlignment="1" applyProtection="1">
      <alignment horizontal="center" vertical="center" wrapText="1"/>
    </xf>
    <xf numFmtId="0" fontId="5" fillId="0" borderId="32"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8" fillId="0" borderId="18" xfId="0" applyFont="1" applyBorder="1" applyAlignment="1" applyProtection="1">
      <alignment horizontal="center" vertical="center" wrapText="1"/>
      <protection locked="0"/>
    </xf>
    <xf numFmtId="0" fontId="17" fillId="0" borderId="41" xfId="0" applyFont="1" applyBorder="1" applyAlignment="1" applyProtection="1">
      <alignment horizontal="left" vertical="center" wrapText="1"/>
      <protection locked="0"/>
    </xf>
    <xf numFmtId="0" fontId="17" fillId="0" borderId="48" xfId="0" applyFont="1" applyBorder="1" applyAlignment="1" applyProtection="1">
      <alignment horizontal="left" vertical="center" wrapText="1"/>
      <protection locked="0"/>
    </xf>
    <xf numFmtId="0" fontId="12" fillId="0" borderId="0" xfId="0" applyFont="1" applyBorder="1" applyAlignment="1" applyProtection="1">
      <alignment vertical="center" wrapText="1"/>
    </xf>
    <xf numFmtId="0" fontId="5" fillId="0" borderId="6" xfId="0" applyNumberFormat="1" applyFont="1" applyBorder="1" applyAlignment="1" applyProtection="1">
      <alignment horizontal="left" vertical="center" wrapText="1" indent="1"/>
      <protection locked="0"/>
    </xf>
    <xf numFmtId="0" fontId="5" fillId="0" borderId="41" xfId="0" applyNumberFormat="1" applyFont="1" applyBorder="1" applyAlignment="1" applyProtection="1">
      <alignment horizontal="left" vertical="center" wrapText="1" indent="1"/>
      <protection locked="0"/>
    </xf>
    <xf numFmtId="0" fontId="5" fillId="0" borderId="42" xfId="0" applyNumberFormat="1" applyFont="1" applyBorder="1" applyAlignment="1" applyProtection="1">
      <alignment horizontal="left" vertical="center" wrapText="1" indent="1"/>
      <protection locked="0"/>
    </xf>
    <xf numFmtId="4" fontId="8" fillId="0" borderId="6" xfId="0" applyNumberFormat="1" applyFont="1" applyBorder="1" applyAlignment="1" applyProtection="1">
      <alignment horizontal="right" vertical="center" wrapText="1" indent="1"/>
      <protection locked="0"/>
    </xf>
    <xf numFmtId="4" fontId="8" fillId="0" borderId="41" xfId="0" applyNumberFormat="1" applyFont="1" applyBorder="1" applyAlignment="1" applyProtection="1">
      <alignment horizontal="right" vertical="center" wrapText="1" indent="1"/>
      <protection locked="0"/>
    </xf>
    <xf numFmtId="4" fontId="8" fillId="0" borderId="42" xfId="0" applyNumberFormat="1" applyFont="1" applyBorder="1" applyAlignment="1" applyProtection="1">
      <alignment horizontal="right" vertical="center" wrapText="1" indent="1"/>
      <protection locked="0"/>
    </xf>
    <xf numFmtId="168" fontId="8" fillId="0" borderId="6" xfId="0" applyNumberFormat="1" applyFont="1" applyBorder="1" applyAlignment="1" applyProtection="1">
      <alignment horizontal="center" vertical="center" wrapText="1"/>
      <protection locked="0"/>
    </xf>
    <xf numFmtId="168" fontId="8" fillId="0" borderId="41" xfId="0" applyNumberFormat="1" applyFont="1" applyBorder="1" applyAlignment="1" applyProtection="1">
      <alignment horizontal="center" vertical="center" wrapText="1"/>
      <protection locked="0"/>
    </xf>
    <xf numFmtId="168" fontId="8" fillId="0" borderId="97" xfId="0" applyNumberFormat="1" applyFont="1" applyBorder="1" applyAlignment="1" applyProtection="1">
      <alignment horizontal="center" vertical="center" wrapText="1"/>
      <protection locked="0"/>
    </xf>
    <xf numFmtId="4" fontId="5" fillId="0" borderId="58" xfId="0" applyNumberFormat="1" applyFont="1" applyBorder="1" applyAlignment="1" applyProtection="1">
      <alignment horizontal="center" vertical="center" wrapText="1"/>
    </xf>
    <xf numFmtId="0" fontId="5" fillId="0" borderId="58" xfId="0" applyFont="1" applyBorder="1" applyAlignment="1" applyProtection="1">
      <alignment horizontal="center" vertical="center" wrapText="1"/>
    </xf>
    <xf numFmtId="0" fontId="5" fillId="0" borderId="87" xfId="0" applyFont="1" applyBorder="1" applyAlignment="1" applyProtection="1">
      <alignment horizontal="center" vertical="center" wrapText="1"/>
    </xf>
    <xf numFmtId="0" fontId="6" fillId="8" borderId="10" xfId="0" applyFont="1" applyFill="1" applyBorder="1" applyAlignment="1" applyProtection="1">
      <alignment horizontal="center" vertical="center" wrapText="1"/>
    </xf>
    <xf numFmtId="0" fontId="6" fillId="8" borderId="0" xfId="0" applyFont="1" applyFill="1" applyBorder="1" applyAlignment="1" applyProtection="1">
      <alignment horizontal="center" vertical="center" wrapText="1"/>
    </xf>
    <xf numFmtId="0" fontId="6" fillId="8" borderId="25" xfId="0" applyFont="1" applyFill="1" applyBorder="1" applyAlignment="1" applyProtection="1">
      <alignment horizontal="center" vertical="center" wrapText="1"/>
    </xf>
    <xf numFmtId="0" fontId="6" fillId="5" borderId="32" xfId="0" applyFont="1" applyFill="1" applyBorder="1" applyAlignment="1" applyProtection="1">
      <alignment horizontal="center" vertical="center" wrapText="1"/>
    </xf>
    <xf numFmtId="0" fontId="6" fillId="5" borderId="17" xfId="0" applyFont="1" applyFill="1" applyBorder="1" applyAlignment="1" applyProtection="1">
      <alignment horizontal="center" vertical="center" wrapText="1"/>
    </xf>
    <xf numFmtId="0" fontId="6" fillId="5" borderId="18" xfId="0" applyFont="1" applyFill="1" applyBorder="1" applyAlignment="1" applyProtection="1">
      <alignment horizontal="center" vertical="center" wrapText="1"/>
    </xf>
    <xf numFmtId="0" fontId="6" fillId="5" borderId="31" xfId="0" applyFont="1" applyFill="1" applyBorder="1" applyAlignment="1" applyProtection="1">
      <alignment horizontal="center" vertical="center" wrapText="1"/>
    </xf>
    <xf numFmtId="0" fontId="6" fillId="5" borderId="74" xfId="0" applyFont="1" applyFill="1" applyBorder="1" applyAlignment="1" applyProtection="1">
      <alignment horizontal="center" vertical="center" wrapText="1"/>
    </xf>
    <xf numFmtId="0" fontId="8" fillId="0" borderId="24" xfId="0" applyFont="1" applyBorder="1" applyAlignment="1" applyProtection="1">
      <alignment horizontal="left" vertical="center" wrapText="1" indent="1"/>
      <protection locked="0"/>
    </xf>
    <xf numFmtId="0" fontId="8" fillId="0" borderId="20" xfId="0" applyFont="1" applyBorder="1" applyAlignment="1" applyProtection="1">
      <alignment horizontal="left" vertical="center" wrapText="1" indent="1"/>
      <protection locked="0"/>
    </xf>
    <xf numFmtId="0" fontId="8" fillId="0" borderId="21" xfId="0" applyFont="1" applyBorder="1" applyAlignment="1" applyProtection="1">
      <alignment horizontal="left" vertical="center" wrapText="1" indent="1"/>
      <protection locked="0"/>
    </xf>
    <xf numFmtId="0" fontId="8" fillId="0" borderId="10" xfId="0" applyFont="1" applyBorder="1" applyAlignment="1" applyProtection="1">
      <alignment horizontal="left" vertical="center" wrapText="1" indent="1"/>
      <protection locked="0"/>
    </xf>
    <xf numFmtId="0" fontId="8" fillId="0" borderId="0" xfId="0" applyFont="1" applyBorder="1" applyAlignment="1" applyProtection="1">
      <alignment horizontal="left" vertical="center" wrapText="1" indent="1"/>
      <protection locked="0"/>
    </xf>
    <xf numFmtId="0" fontId="8" fillId="0" borderId="25" xfId="0" applyFont="1" applyBorder="1" applyAlignment="1" applyProtection="1">
      <alignment horizontal="left" vertical="center" wrapText="1" indent="1"/>
      <protection locked="0"/>
    </xf>
    <xf numFmtId="0" fontId="8" fillId="0" borderId="26" xfId="0" applyFont="1" applyBorder="1" applyAlignment="1" applyProtection="1">
      <alignment horizontal="left" vertical="center" wrapText="1" indent="1"/>
      <protection locked="0"/>
    </xf>
    <xf numFmtId="0" fontId="8" fillId="0" borderId="23" xfId="0" applyFont="1" applyBorder="1" applyAlignment="1" applyProtection="1">
      <alignment horizontal="left" vertical="center" wrapText="1" indent="1"/>
      <protection locked="0"/>
    </xf>
    <xf numFmtId="0" fontId="8" fillId="0" borderId="8" xfId="0" applyFont="1" applyBorder="1" applyAlignment="1" applyProtection="1">
      <alignment horizontal="left" vertical="center" wrapText="1" indent="1"/>
      <protection locked="0"/>
    </xf>
    <xf numFmtId="0" fontId="8" fillId="4" borderId="32" xfId="0" applyFont="1" applyFill="1" applyBorder="1" applyAlignment="1" applyProtection="1">
      <alignment horizontal="center" vertical="center" wrapText="1"/>
    </xf>
    <xf numFmtId="0" fontId="8" fillId="4" borderId="17" xfId="0" applyFont="1" applyFill="1" applyBorder="1" applyAlignment="1" applyProtection="1">
      <alignment horizontal="center" vertical="center" wrapText="1"/>
    </xf>
    <xf numFmtId="0" fontId="8" fillId="4" borderId="33" xfId="0" applyFont="1" applyFill="1" applyBorder="1" applyAlignment="1" applyProtection="1">
      <alignment horizontal="center" vertical="center" wrapText="1"/>
    </xf>
    <xf numFmtId="0" fontId="5" fillId="8" borderId="16" xfId="0" applyFont="1" applyFill="1" applyBorder="1" applyAlignment="1" applyProtection="1">
      <alignment horizontal="center" vertical="center" wrapText="1"/>
    </xf>
    <xf numFmtId="0" fontId="5" fillId="8" borderId="17" xfId="0" applyFont="1" applyFill="1" applyBorder="1" applyAlignment="1" applyProtection="1">
      <alignment horizontal="center" vertical="center" wrapText="1"/>
    </xf>
    <xf numFmtId="0" fontId="5" fillId="8" borderId="33" xfId="0" applyFont="1" applyFill="1" applyBorder="1" applyAlignment="1" applyProtection="1">
      <alignment horizontal="center" vertical="center" wrapText="1"/>
    </xf>
    <xf numFmtId="0" fontId="8" fillId="4" borderId="16" xfId="0" applyFont="1" applyFill="1" applyBorder="1" applyAlignment="1" applyProtection="1">
      <alignment horizontal="center" vertical="center" wrapText="1"/>
    </xf>
    <xf numFmtId="0" fontId="8" fillId="4" borderId="18" xfId="0" applyFont="1" applyFill="1" applyBorder="1" applyAlignment="1" applyProtection="1">
      <alignment horizontal="center" vertical="center" wrapText="1"/>
    </xf>
    <xf numFmtId="0" fontId="5" fillId="8" borderId="26" xfId="0" applyFont="1" applyFill="1" applyBorder="1" applyAlignment="1" applyProtection="1">
      <alignment horizontal="center" vertical="center" wrapText="1"/>
    </xf>
    <xf numFmtId="0" fontId="5" fillId="8" borderId="35" xfId="0" applyFont="1" applyFill="1" applyBorder="1" applyAlignment="1" applyProtection="1">
      <alignment horizontal="center" vertical="center" wrapText="1"/>
    </xf>
    <xf numFmtId="10" fontId="5" fillId="0" borderId="75" xfId="0" applyNumberFormat="1" applyFont="1" applyBorder="1" applyAlignment="1" applyProtection="1">
      <alignment horizontal="center" vertical="center" wrapText="1"/>
      <protection locked="0"/>
    </xf>
    <xf numFmtId="10" fontId="5" fillId="0" borderId="50" xfId="0" applyNumberFormat="1" applyFont="1" applyBorder="1" applyAlignment="1" applyProtection="1">
      <alignment horizontal="center" vertical="center" wrapText="1"/>
      <protection locked="0"/>
    </xf>
    <xf numFmtId="0" fontId="5" fillId="4" borderId="76" xfId="0" applyFont="1" applyFill="1" applyBorder="1" applyAlignment="1" applyProtection="1">
      <alignment horizontal="center" vertical="center" wrapText="1"/>
    </xf>
    <xf numFmtId="0" fontId="5" fillId="4" borderId="77" xfId="0" applyFont="1" applyFill="1" applyBorder="1" applyAlignment="1" applyProtection="1">
      <alignment horizontal="center" vertical="center" wrapText="1"/>
    </xf>
    <xf numFmtId="0" fontId="8" fillId="0" borderId="107" xfId="0" applyFont="1" applyBorder="1" applyAlignment="1" applyProtection="1">
      <alignment horizontal="center" vertical="center" wrapText="1"/>
      <protection locked="0"/>
    </xf>
    <xf numFmtId="0" fontId="8" fillId="0" borderId="108" xfId="0" applyFont="1" applyBorder="1" applyAlignment="1" applyProtection="1">
      <alignment horizontal="center" vertical="center" wrapText="1"/>
      <protection locked="0"/>
    </xf>
    <xf numFmtId="0" fontId="5" fillId="4" borderId="23" xfId="0" applyFont="1" applyFill="1" applyBorder="1" applyAlignment="1" applyProtection="1">
      <alignment horizontal="center" vertical="center" wrapText="1"/>
    </xf>
    <xf numFmtId="0" fontId="5" fillId="4" borderId="8" xfId="0" applyFont="1" applyFill="1" applyBorder="1" applyAlignment="1" applyProtection="1">
      <alignment horizontal="center" vertical="center" wrapText="1"/>
    </xf>
    <xf numFmtId="0" fontId="6" fillId="8" borderId="32" xfId="0" applyFont="1" applyFill="1" applyBorder="1" applyAlignment="1" applyProtection="1">
      <alignment horizontal="center" vertical="center" wrapText="1"/>
    </xf>
    <xf numFmtId="0" fontId="6" fillId="8" borderId="17" xfId="0" applyFont="1" applyFill="1" applyBorder="1" applyAlignment="1" applyProtection="1">
      <alignment horizontal="center" vertical="center" wrapText="1"/>
    </xf>
    <xf numFmtId="0" fontId="6" fillId="8" borderId="18" xfId="0" applyFont="1" applyFill="1" applyBorder="1" applyAlignment="1" applyProtection="1">
      <alignment horizontal="center" vertical="center" wrapText="1"/>
    </xf>
    <xf numFmtId="0" fontId="6" fillId="8" borderId="26" xfId="0" applyFont="1" applyFill="1" applyBorder="1" applyAlignment="1" applyProtection="1">
      <alignment horizontal="center" vertical="center" wrapText="1"/>
    </xf>
    <xf numFmtId="0" fontId="6" fillId="8" borderId="23" xfId="0" applyFont="1" applyFill="1" applyBorder="1" applyAlignment="1" applyProtection="1">
      <alignment horizontal="center" vertical="center" wrapText="1"/>
    </xf>
    <xf numFmtId="0" fontId="6" fillId="8" borderId="8" xfId="0" applyFont="1" applyFill="1" applyBorder="1" applyAlignment="1" applyProtection="1">
      <alignment horizontal="center" vertical="center" wrapText="1"/>
    </xf>
    <xf numFmtId="4" fontId="5" fillId="0" borderId="15" xfId="0" applyNumberFormat="1" applyFont="1" applyBorder="1" applyAlignment="1" applyProtection="1">
      <alignment horizontal="center" vertical="center" wrapText="1"/>
      <protection locked="0"/>
    </xf>
    <xf numFmtId="4" fontId="5" fillId="0" borderId="60" xfId="0" applyNumberFormat="1" applyFont="1" applyBorder="1" applyAlignment="1" applyProtection="1">
      <alignment horizontal="center" vertical="center" wrapText="1"/>
      <protection locked="0"/>
    </xf>
    <xf numFmtId="4" fontId="5" fillId="0" borderId="86" xfId="0" applyNumberFormat="1" applyFont="1" applyBorder="1" applyAlignment="1" applyProtection="1">
      <alignment horizontal="center" vertical="center" wrapText="1"/>
    </xf>
    <xf numFmtId="0" fontId="9" fillId="0" borderId="0" xfId="0" applyFont="1" applyBorder="1" applyAlignment="1" applyProtection="1">
      <alignment vertical="center" wrapText="1"/>
    </xf>
    <xf numFmtId="0" fontId="5" fillId="0" borderId="33" xfId="0" applyFont="1" applyBorder="1" applyAlignment="1" applyProtection="1">
      <alignment horizontal="center" vertical="center" wrapText="1"/>
      <protection locked="0"/>
    </xf>
    <xf numFmtId="0" fontId="8" fillId="8" borderId="32" xfId="0" applyFont="1" applyFill="1" applyBorder="1" applyAlignment="1" applyProtection="1">
      <alignment horizontal="center" vertical="center" wrapText="1"/>
    </xf>
    <xf numFmtId="0" fontId="8" fillId="8" borderId="33" xfId="0" applyFont="1" applyFill="1" applyBorder="1" applyAlignment="1" applyProtection="1">
      <alignment horizontal="center" vertical="center" wrapText="1"/>
    </xf>
    <xf numFmtId="4" fontId="8" fillId="0" borderId="50" xfId="0" applyNumberFormat="1" applyFont="1" applyBorder="1" applyAlignment="1" applyProtection="1">
      <alignment horizontal="center" vertical="center" wrapText="1"/>
      <protection locked="0"/>
    </xf>
    <xf numFmtId="4" fontId="8" fillId="0" borderId="85" xfId="0" applyNumberFormat="1" applyFont="1" applyBorder="1" applyAlignment="1" applyProtection="1">
      <alignment horizontal="center" vertical="center" wrapText="1"/>
      <protection locked="0"/>
    </xf>
    <xf numFmtId="0" fontId="8" fillId="9" borderId="31" xfId="0" applyFont="1" applyFill="1" applyBorder="1" applyAlignment="1" applyProtection="1">
      <alignment horizontal="center" vertical="center" wrapText="1"/>
    </xf>
    <xf numFmtId="0" fontId="8" fillId="9" borderId="74" xfId="0" applyFont="1" applyFill="1" applyBorder="1" applyAlignment="1" applyProtection="1">
      <alignment horizontal="center" vertical="center" wrapText="1"/>
    </xf>
    <xf numFmtId="4" fontId="8" fillId="0" borderId="28" xfId="0" applyNumberFormat="1" applyFont="1" applyBorder="1" applyAlignment="1" applyProtection="1">
      <alignment horizontal="center" vertical="center" wrapText="1"/>
      <protection locked="0"/>
    </xf>
    <xf numFmtId="4" fontId="8" fillId="0" borderId="29" xfId="0" applyNumberFormat="1" applyFont="1" applyBorder="1" applyAlignment="1" applyProtection="1">
      <alignment horizontal="center" vertical="center" wrapText="1"/>
      <protection locked="0"/>
    </xf>
    <xf numFmtId="0" fontId="8" fillId="4" borderId="30" xfId="0" applyFont="1" applyFill="1" applyBorder="1" applyAlignment="1" applyProtection="1">
      <alignment horizontal="center" vertical="center" wrapText="1"/>
    </xf>
    <xf numFmtId="0" fontId="8" fillId="4" borderId="31" xfId="0" applyFont="1" applyFill="1" applyBorder="1" applyAlignment="1" applyProtection="1">
      <alignment horizontal="center" vertical="center" wrapText="1"/>
    </xf>
    <xf numFmtId="4" fontId="8" fillId="0" borderId="27" xfId="0" applyNumberFormat="1" applyFont="1" applyBorder="1" applyAlignment="1" applyProtection="1">
      <alignment horizontal="center" vertical="center" wrapText="1"/>
      <protection locked="0"/>
    </xf>
    <xf numFmtId="4" fontId="8" fillId="0" borderId="49" xfId="0" applyNumberFormat="1" applyFont="1" applyBorder="1" applyAlignment="1" applyProtection="1">
      <alignment horizontal="center" vertical="center" wrapText="1"/>
      <protection locked="0"/>
    </xf>
    <xf numFmtId="0" fontId="8" fillId="4" borderId="83" xfId="0" applyFont="1" applyFill="1" applyBorder="1" applyAlignment="1" applyProtection="1">
      <alignment horizontal="center" vertical="center" wrapText="1"/>
    </xf>
    <xf numFmtId="0" fontId="8" fillId="4" borderId="84" xfId="0" applyFont="1" applyFill="1" applyBorder="1" applyAlignment="1" applyProtection="1">
      <alignment horizontal="center" vertical="center" wrapText="1"/>
    </xf>
    <xf numFmtId="0" fontId="6" fillId="8" borderId="33" xfId="0" applyFont="1" applyFill="1" applyBorder="1" applyAlignment="1" applyProtection="1">
      <alignment horizontal="center" vertical="center" wrapText="1"/>
    </xf>
    <xf numFmtId="0" fontId="8" fillId="4" borderId="81" xfId="0" applyFont="1" applyFill="1" applyBorder="1" applyAlignment="1" applyProtection="1">
      <alignment horizontal="center" vertical="center" wrapText="1"/>
    </xf>
    <xf numFmtId="0" fontId="8" fillId="4" borderId="82" xfId="0" applyFont="1" applyFill="1" applyBorder="1" applyAlignment="1" applyProtection="1">
      <alignment horizontal="center" vertical="center" wrapText="1"/>
    </xf>
    <xf numFmtId="0" fontId="11" fillId="0" borderId="24" xfId="0" applyFont="1" applyBorder="1" applyAlignment="1" applyProtection="1">
      <alignment horizontal="center" vertical="center" wrapText="1"/>
    </xf>
    <xf numFmtId="0" fontId="11" fillId="0" borderId="20" xfId="0" applyFont="1" applyBorder="1" applyAlignment="1" applyProtection="1">
      <alignment horizontal="center" vertical="center" wrapText="1"/>
    </xf>
    <xf numFmtId="0" fontId="11" fillId="0" borderId="21" xfId="0" applyFont="1" applyBorder="1" applyAlignment="1" applyProtection="1">
      <alignment horizontal="center" vertical="center" wrapText="1"/>
    </xf>
    <xf numFmtId="0" fontId="11" fillId="0" borderId="10"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25" xfId="0" applyFont="1" applyBorder="1" applyAlignment="1" applyProtection="1">
      <alignment horizontal="center" vertical="center" wrapText="1"/>
    </xf>
    <xf numFmtId="0" fontId="11" fillId="0" borderId="26" xfId="0" applyFont="1" applyBorder="1" applyAlignment="1" applyProtection="1">
      <alignment horizontal="center" vertical="center" wrapText="1"/>
    </xf>
    <xf numFmtId="0" fontId="11" fillId="0" borderId="23"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4" fontId="5" fillId="0" borderId="78" xfId="0" applyNumberFormat="1" applyFont="1" applyBorder="1" applyAlignment="1" applyProtection="1">
      <alignment horizontal="center" vertical="center" wrapText="1"/>
    </xf>
    <xf numFmtId="4" fontId="5" fillId="0" borderId="79" xfId="0" applyNumberFormat="1" applyFont="1" applyBorder="1" applyAlignment="1" applyProtection="1">
      <alignment horizontal="center" vertical="center" wrapText="1"/>
    </xf>
    <xf numFmtId="4" fontId="5" fillId="0" borderId="80" xfId="0" applyNumberFormat="1" applyFont="1" applyBorder="1" applyAlignment="1" applyProtection="1">
      <alignment horizontal="center" vertical="center" wrapText="1"/>
    </xf>
    <xf numFmtId="0" fontId="5" fillId="7" borderId="11" xfId="0" applyFont="1" applyFill="1" applyBorder="1" applyAlignment="1" applyProtection="1">
      <alignment horizontal="left" vertical="center" wrapText="1"/>
    </xf>
    <xf numFmtId="0" fontId="31" fillId="0" borderId="24" xfId="0" applyFont="1" applyBorder="1" applyAlignment="1" applyProtection="1">
      <alignment horizontal="left" vertical="center" indent="1"/>
      <protection locked="0"/>
    </xf>
    <xf numFmtId="0" fontId="31" fillId="0" borderId="20" xfId="0" applyFont="1" applyBorder="1" applyAlignment="1" applyProtection="1">
      <alignment horizontal="left" vertical="center" indent="1"/>
      <protection locked="0"/>
    </xf>
    <xf numFmtId="0" fontId="31" fillId="0" borderId="21" xfId="0" applyFont="1" applyBorder="1" applyAlignment="1" applyProtection="1">
      <alignment horizontal="left" vertical="center" indent="1"/>
      <protection locked="0"/>
    </xf>
    <xf numFmtId="0" fontId="31" fillId="0" borderId="10" xfId="0" applyFont="1" applyBorder="1" applyAlignment="1" applyProtection="1">
      <alignment horizontal="left" vertical="center" indent="1"/>
      <protection locked="0"/>
    </xf>
    <xf numFmtId="0" fontId="31" fillId="0" borderId="0" xfId="0" applyFont="1" applyBorder="1" applyAlignment="1" applyProtection="1">
      <alignment horizontal="left" vertical="center" indent="1"/>
      <protection locked="0"/>
    </xf>
    <xf numFmtId="0" fontId="31" fillId="0" borderId="25" xfId="0" applyFont="1" applyBorder="1" applyAlignment="1" applyProtection="1">
      <alignment horizontal="left" vertical="center" indent="1"/>
      <protection locked="0"/>
    </xf>
    <xf numFmtId="0" fontId="31" fillId="0" borderId="12" xfId="0" applyFont="1" applyBorder="1" applyAlignment="1" applyProtection="1">
      <alignment horizontal="left" vertical="center" indent="1"/>
      <protection locked="0"/>
    </xf>
    <xf numFmtId="0" fontId="31" fillId="0" borderId="13" xfId="0" applyFont="1" applyBorder="1" applyAlignment="1" applyProtection="1">
      <alignment horizontal="left" vertical="center" indent="1"/>
      <protection locked="0"/>
    </xf>
    <xf numFmtId="0" fontId="31" fillId="0" borderId="88" xfId="0" applyFont="1" applyBorder="1" applyAlignment="1" applyProtection="1">
      <alignment horizontal="left" vertical="center" indent="1"/>
      <protection locked="0"/>
    </xf>
    <xf numFmtId="0" fontId="6" fillId="4" borderId="100" xfId="0" applyFont="1" applyFill="1" applyBorder="1" applyAlignment="1" applyProtection="1">
      <alignment horizontal="center" vertical="center" wrapText="1"/>
    </xf>
    <xf numFmtId="0" fontId="6" fillId="4" borderId="39" xfId="0" applyFont="1" applyFill="1" applyBorder="1" applyAlignment="1" applyProtection="1">
      <alignment horizontal="center" vertical="center" wrapText="1"/>
    </xf>
    <xf numFmtId="0" fontId="6" fillId="4" borderId="99" xfId="0" applyFont="1" applyFill="1" applyBorder="1" applyAlignment="1" applyProtection="1">
      <alignment horizontal="center" vertical="center" wrapText="1"/>
    </xf>
    <xf numFmtId="4" fontId="5" fillId="10" borderId="98" xfId="0" applyNumberFormat="1" applyFont="1" applyFill="1" applyBorder="1" applyAlignment="1" applyProtection="1">
      <alignment horizontal="right" vertical="center" wrapText="1" indent="1"/>
      <protection locked="0"/>
    </xf>
    <xf numFmtId="4" fontId="5" fillId="10" borderId="39" xfId="0" applyNumberFormat="1" applyFont="1" applyFill="1" applyBorder="1" applyAlignment="1" applyProtection="1">
      <alignment horizontal="right" vertical="center" wrapText="1" indent="1"/>
      <protection locked="0"/>
    </xf>
    <xf numFmtId="4" fontId="5" fillId="10" borderId="99" xfId="0" applyNumberFormat="1" applyFont="1" applyFill="1" applyBorder="1" applyAlignment="1" applyProtection="1">
      <alignment horizontal="right" vertical="center" wrapText="1" indent="1"/>
      <protection locked="0"/>
    </xf>
    <xf numFmtId="168" fontId="5" fillId="10" borderId="98" xfId="0" applyNumberFormat="1" applyFont="1" applyFill="1" applyBorder="1" applyAlignment="1" applyProtection="1">
      <alignment horizontal="center" vertical="center" wrapText="1"/>
      <protection locked="0"/>
    </xf>
    <xf numFmtId="168" fontId="5" fillId="10" borderId="39" xfId="0" applyNumberFormat="1" applyFont="1" applyFill="1" applyBorder="1" applyAlignment="1" applyProtection="1">
      <alignment horizontal="center" vertical="center" wrapText="1"/>
      <protection locked="0"/>
    </xf>
    <xf numFmtId="168" fontId="5" fillId="10" borderId="40" xfId="0" applyNumberFormat="1" applyFont="1" applyFill="1" applyBorder="1" applyAlignment="1" applyProtection="1">
      <alignment horizontal="center" vertical="center" wrapText="1"/>
      <protection locked="0"/>
    </xf>
    <xf numFmtId="0" fontId="16" fillId="0" borderId="1" xfId="0" applyFont="1" applyFill="1" applyBorder="1" applyAlignment="1" applyProtection="1">
      <alignment horizontal="left" vertical="center" wrapText="1"/>
      <protection locked="0"/>
    </xf>
    <xf numFmtId="0" fontId="16" fillId="0" borderId="7" xfId="0" applyFont="1" applyFill="1" applyBorder="1" applyAlignment="1" applyProtection="1">
      <alignment horizontal="left" vertical="center" wrapText="1"/>
      <protection locked="0"/>
    </xf>
    <xf numFmtId="0" fontId="5" fillId="0" borderId="101" xfId="0" applyNumberFormat="1" applyFont="1" applyBorder="1" applyAlignment="1" applyProtection="1">
      <alignment horizontal="left" vertical="center" wrapText="1" indent="1"/>
      <protection locked="0"/>
    </xf>
    <xf numFmtId="0" fontId="5" fillId="0" borderId="102" xfId="0" applyNumberFormat="1" applyFont="1" applyBorder="1" applyAlignment="1" applyProtection="1">
      <alignment horizontal="left" vertical="center" wrapText="1" indent="1"/>
      <protection locked="0"/>
    </xf>
    <xf numFmtId="0" fontId="5" fillId="0" borderId="104" xfId="0" applyNumberFormat="1" applyFont="1" applyBorder="1" applyAlignment="1" applyProtection="1">
      <alignment horizontal="left" vertical="center" wrapText="1" indent="1"/>
      <protection locked="0"/>
    </xf>
    <xf numFmtId="4" fontId="8" fillId="0" borderId="101" xfId="0" applyNumberFormat="1" applyFont="1" applyBorder="1" applyAlignment="1" applyProtection="1">
      <alignment horizontal="right" vertical="center" wrapText="1" indent="1"/>
      <protection locked="0"/>
    </xf>
    <xf numFmtId="4" fontId="8" fillId="0" borderId="102" xfId="0" applyNumberFormat="1" applyFont="1" applyBorder="1" applyAlignment="1" applyProtection="1">
      <alignment horizontal="right" vertical="center" wrapText="1" indent="1"/>
      <protection locked="0"/>
    </xf>
    <xf numFmtId="4" fontId="8" fillId="0" borderId="104" xfId="0" applyNumberFormat="1" applyFont="1" applyBorder="1" applyAlignment="1" applyProtection="1">
      <alignment horizontal="right" vertical="center" wrapText="1" indent="1"/>
      <protection locked="0"/>
    </xf>
    <xf numFmtId="168" fontId="8" fillId="0" borderId="101" xfId="0" applyNumberFormat="1" applyFont="1" applyBorder="1" applyAlignment="1" applyProtection="1">
      <alignment horizontal="center" vertical="center" wrapText="1"/>
      <protection locked="0"/>
    </xf>
    <xf numFmtId="168" fontId="8" fillId="0" borderId="102" xfId="0" applyNumberFormat="1" applyFont="1" applyBorder="1" applyAlignment="1" applyProtection="1">
      <alignment horizontal="center" vertical="center" wrapText="1"/>
      <protection locked="0"/>
    </xf>
    <xf numFmtId="168" fontId="8" fillId="0" borderId="103" xfId="0" applyNumberFormat="1" applyFont="1" applyBorder="1" applyAlignment="1" applyProtection="1">
      <alignment horizontal="center" vertical="center" wrapText="1"/>
      <protection locked="0"/>
    </xf>
    <xf numFmtId="0" fontId="8" fillId="0" borderId="43" xfId="0" applyFont="1" applyBorder="1" applyAlignment="1" applyProtection="1">
      <alignment horizontal="left" vertical="center" wrapText="1" indent="1"/>
      <protection locked="0"/>
    </xf>
    <xf numFmtId="0" fontId="8" fillId="0" borderId="44" xfId="0" applyFont="1" applyBorder="1" applyAlignment="1" applyProtection="1">
      <alignment horizontal="left" vertical="center" wrapText="1" indent="1"/>
      <protection locked="0"/>
    </xf>
    <xf numFmtId="0" fontId="8" fillId="0" borderId="55" xfId="0" applyFont="1" applyBorder="1" applyAlignment="1" applyProtection="1">
      <alignment horizontal="left" vertical="center" wrapText="1" indent="1"/>
      <protection locked="0"/>
    </xf>
    <xf numFmtId="0" fontId="8" fillId="0" borderId="5" xfId="0" applyFont="1" applyBorder="1" applyAlignment="1" applyProtection="1">
      <alignment horizontal="left" vertical="center" wrapText="1" indent="1"/>
      <protection locked="0"/>
    </xf>
    <xf numFmtId="0" fontId="8" fillId="0" borderId="51" xfId="0" applyFont="1" applyBorder="1" applyAlignment="1" applyProtection="1">
      <alignment horizontal="left" vertical="center" wrapText="1" indent="1"/>
      <protection locked="0"/>
    </xf>
    <xf numFmtId="0" fontId="8" fillId="0" borderId="52" xfId="0" applyFont="1" applyBorder="1" applyAlignment="1" applyProtection="1">
      <alignment horizontal="left" vertical="center" wrapText="1" indent="1"/>
      <protection locked="0"/>
    </xf>
    <xf numFmtId="0" fontId="8" fillId="0" borderId="54" xfId="0" applyFont="1" applyBorder="1" applyAlignment="1" applyProtection="1">
      <alignment horizontal="left" vertical="center" wrapText="1" indent="1"/>
      <protection locked="0"/>
    </xf>
    <xf numFmtId="0" fontId="5" fillId="7" borderId="1" xfId="0" applyFont="1" applyFill="1" applyBorder="1" applyAlignment="1" applyProtection="1">
      <alignment horizontal="center" vertical="center" wrapText="1"/>
    </xf>
    <xf numFmtId="0" fontId="5" fillId="7" borderId="72" xfId="0" applyFont="1" applyFill="1" applyBorder="1" applyAlignment="1" applyProtection="1">
      <alignment horizontal="left" vertical="center" wrapText="1"/>
    </xf>
    <xf numFmtId="0" fontId="5" fillId="7" borderId="45" xfId="0" applyFont="1" applyFill="1" applyBorder="1" applyAlignment="1" applyProtection="1">
      <alignment horizontal="left" vertical="center" wrapText="1"/>
    </xf>
    <xf numFmtId="0" fontId="5" fillId="7" borderId="73" xfId="0" applyFont="1" applyFill="1" applyBorder="1" applyAlignment="1" applyProtection="1">
      <alignment horizontal="left" vertical="center" wrapText="1"/>
    </xf>
    <xf numFmtId="0" fontId="5" fillId="7" borderId="53" xfId="0" applyFont="1" applyFill="1" applyBorder="1" applyAlignment="1" applyProtection="1">
      <alignment horizontal="left" vertical="center" wrapText="1"/>
    </xf>
    <xf numFmtId="0" fontId="16" fillId="0" borderId="41" xfId="0" applyFont="1" applyBorder="1" applyAlignment="1" applyProtection="1">
      <alignment horizontal="left" vertical="center" wrapText="1"/>
      <protection locked="0"/>
    </xf>
    <xf numFmtId="0" fontId="6" fillId="4" borderId="10" xfId="0" applyFont="1" applyFill="1" applyBorder="1" applyAlignment="1" applyProtection="1">
      <alignment horizontal="justify" vertical="center" wrapText="1"/>
    </xf>
    <xf numFmtId="0" fontId="6" fillId="4" borderId="0" xfId="0" applyFont="1" applyFill="1" applyBorder="1" applyAlignment="1" applyProtection="1">
      <alignment horizontal="justify" vertical="center" wrapText="1"/>
    </xf>
    <xf numFmtId="0" fontId="6" fillId="4" borderId="5" xfId="0" applyFont="1" applyFill="1" applyBorder="1" applyAlignment="1" applyProtection="1">
      <alignment horizontal="justify" vertical="center" wrapText="1"/>
    </xf>
    <xf numFmtId="0" fontId="5" fillId="7" borderId="43" xfId="0" applyFont="1" applyFill="1" applyBorder="1" applyAlignment="1" applyProtection="1">
      <alignment horizontal="left" vertical="center" wrapText="1"/>
    </xf>
    <xf numFmtId="0" fontId="5" fillId="7" borderId="44" xfId="0" applyFont="1" applyFill="1" applyBorder="1" applyAlignment="1" applyProtection="1">
      <alignment horizontal="left" vertical="center" wrapText="1"/>
    </xf>
    <xf numFmtId="0" fontId="5" fillId="7" borderId="10" xfId="0" applyFont="1" applyFill="1" applyBorder="1" applyAlignment="1" applyProtection="1">
      <alignment horizontal="left" vertical="center" wrapText="1"/>
    </xf>
    <xf numFmtId="0" fontId="5" fillId="7" borderId="0" xfId="0" applyFont="1" applyFill="1" applyBorder="1" applyAlignment="1" applyProtection="1">
      <alignment horizontal="left" vertical="center" wrapText="1"/>
    </xf>
    <xf numFmtId="0" fontId="5" fillId="7" borderId="46" xfId="0" applyFont="1" applyFill="1" applyBorder="1" applyAlignment="1" applyProtection="1">
      <alignment horizontal="left" vertical="center" wrapText="1"/>
    </xf>
    <xf numFmtId="0" fontId="5" fillId="7" borderId="26" xfId="0" applyFont="1" applyFill="1" applyBorder="1" applyAlignment="1" applyProtection="1">
      <alignment horizontal="left" vertical="center" wrapText="1"/>
    </xf>
    <xf numFmtId="0" fontId="5" fillId="7" borderId="23" xfId="0" applyFont="1" applyFill="1" applyBorder="1" applyAlignment="1" applyProtection="1">
      <alignment horizontal="left" vertical="center" wrapText="1"/>
    </xf>
    <xf numFmtId="0" fontId="5" fillId="7" borderId="47" xfId="0" applyFont="1" applyFill="1" applyBorder="1" applyAlignment="1" applyProtection="1">
      <alignment horizontal="left" vertical="center" wrapText="1"/>
    </xf>
    <xf numFmtId="0" fontId="6" fillId="4" borderId="43" xfId="0" applyFont="1" applyFill="1" applyBorder="1" applyAlignment="1" applyProtection="1">
      <alignment horizontal="justify" vertical="center" wrapText="1"/>
    </xf>
    <xf numFmtId="0" fontId="6" fillId="4" borderId="44" xfId="0" applyFont="1" applyFill="1" applyBorder="1" applyAlignment="1" applyProtection="1">
      <alignment horizontal="justify" vertical="center" wrapText="1"/>
    </xf>
    <xf numFmtId="0" fontId="6" fillId="4" borderId="55" xfId="0" applyFont="1" applyFill="1" applyBorder="1" applyAlignment="1" applyProtection="1">
      <alignment horizontal="justify" vertical="center" wrapText="1"/>
    </xf>
    <xf numFmtId="0" fontId="7" fillId="0" borderId="11" xfId="0" applyFont="1" applyBorder="1" applyAlignment="1" applyProtection="1">
      <alignment vertical="center" wrapText="1"/>
    </xf>
    <xf numFmtId="0" fontId="7" fillId="0" borderId="1" xfId="0" applyFont="1" applyBorder="1" applyAlignment="1" applyProtection="1">
      <alignment vertical="center" wrapText="1"/>
    </xf>
    <xf numFmtId="0" fontId="7" fillId="0" borderId="7" xfId="0" applyFont="1" applyBorder="1" applyAlignment="1" applyProtection="1">
      <alignment vertical="center" wrapText="1"/>
    </xf>
    <xf numFmtId="0" fontId="6" fillId="9" borderId="106" xfId="0" applyFont="1" applyFill="1" applyBorder="1" applyAlignment="1" applyProtection="1">
      <alignment horizontal="justify" vertical="center" wrapText="1"/>
    </xf>
    <xf numFmtId="0" fontId="6" fillId="9" borderId="41" xfId="0" applyFont="1" applyFill="1" applyBorder="1" applyAlignment="1" applyProtection="1">
      <alignment horizontal="justify" vertical="center" wrapText="1"/>
    </xf>
    <xf numFmtId="0" fontId="6" fillId="9" borderId="48" xfId="0" applyFont="1" applyFill="1" applyBorder="1" applyAlignment="1" applyProtection="1">
      <alignment horizontal="justify" vertical="center" wrapText="1"/>
    </xf>
    <xf numFmtId="0" fontId="8" fillId="5" borderId="11" xfId="0" applyFont="1" applyFill="1" applyBorder="1" applyAlignment="1" applyProtection="1">
      <alignment vertical="center" wrapText="1"/>
    </xf>
    <xf numFmtId="0" fontId="8" fillId="5" borderId="1" xfId="0" applyFont="1" applyFill="1" applyBorder="1" applyAlignment="1" applyProtection="1">
      <alignment vertical="center" wrapText="1"/>
    </xf>
    <xf numFmtId="0" fontId="8" fillId="5" borderId="7" xfId="0" applyFont="1" applyFill="1" applyBorder="1" applyAlignment="1" applyProtection="1">
      <alignment vertical="center" wrapText="1"/>
    </xf>
    <xf numFmtId="0" fontId="8" fillId="0" borderId="1" xfId="0" applyFont="1" applyBorder="1" applyAlignment="1" applyProtection="1">
      <alignment horizontal="left" vertical="center" wrapText="1" indent="1"/>
      <protection locked="0"/>
    </xf>
    <xf numFmtId="0" fontId="8" fillId="0" borderId="7" xfId="0" applyFont="1" applyBorder="1" applyAlignment="1" applyProtection="1">
      <alignment horizontal="left" vertical="center" wrapText="1" indent="1"/>
      <protection locked="0"/>
    </xf>
    <xf numFmtId="0" fontId="8" fillId="0" borderId="42" xfId="0" applyFont="1" applyBorder="1" applyAlignment="1" applyProtection="1">
      <alignment horizontal="left" vertical="center" wrapText="1" indent="1"/>
      <protection locked="0"/>
    </xf>
    <xf numFmtId="0" fontId="5" fillId="4" borderId="10" xfId="0" applyFont="1" applyFill="1" applyBorder="1" applyAlignment="1" applyProtection="1">
      <alignment horizontal="right" vertical="center" wrapText="1"/>
    </xf>
    <xf numFmtId="0" fontId="5" fillId="4" borderId="0" xfId="0" applyFont="1" applyFill="1" applyBorder="1" applyAlignment="1" applyProtection="1">
      <alignment horizontal="right" vertical="center" wrapText="1"/>
    </xf>
    <xf numFmtId="0" fontId="5" fillId="4" borderId="26" xfId="0" applyFont="1" applyFill="1" applyBorder="1" applyAlignment="1" applyProtection="1">
      <alignment horizontal="right" vertical="center" wrapText="1"/>
    </xf>
    <xf numFmtId="0" fontId="5" fillId="4" borderId="23" xfId="0" applyFont="1" applyFill="1" applyBorder="1" applyAlignment="1" applyProtection="1">
      <alignment horizontal="right" vertical="center" wrapText="1"/>
    </xf>
    <xf numFmtId="0" fontId="8" fillId="4" borderId="10" xfId="0" applyFont="1" applyFill="1" applyBorder="1" applyAlignment="1" applyProtection="1">
      <alignment horizontal="justify" vertical="center" wrapText="1"/>
    </xf>
    <xf numFmtId="0" fontId="8" fillId="4" borderId="0" xfId="0" applyFont="1" applyFill="1" applyBorder="1" applyAlignment="1" applyProtection="1">
      <alignment horizontal="justify" vertical="center" wrapText="1"/>
    </xf>
    <xf numFmtId="0" fontId="8" fillId="4" borderId="5" xfId="0" applyFont="1" applyFill="1" applyBorder="1" applyAlignment="1" applyProtection="1">
      <alignment horizontal="justify" vertical="center" wrapText="1"/>
    </xf>
    <xf numFmtId="0" fontId="8" fillId="0" borderId="10" xfId="0" applyFont="1" applyBorder="1" applyAlignment="1" applyProtection="1">
      <alignment horizontal="justify" vertical="center" wrapText="1"/>
    </xf>
    <xf numFmtId="0" fontId="8" fillId="0" borderId="0" xfId="0" applyFont="1" applyBorder="1" applyAlignment="1" applyProtection="1">
      <alignment horizontal="justify" vertical="center" wrapText="1"/>
    </xf>
    <xf numFmtId="0" fontId="8" fillId="0" borderId="5" xfId="0" applyFont="1" applyBorder="1" applyAlignment="1" applyProtection="1">
      <alignment horizontal="justify" vertical="center" wrapText="1"/>
    </xf>
    <xf numFmtId="0" fontId="8" fillId="0" borderId="51" xfId="0" applyFont="1" applyBorder="1" applyAlignment="1" applyProtection="1">
      <alignment horizontal="justify" vertical="center" wrapText="1"/>
    </xf>
    <xf numFmtId="0" fontId="8" fillId="0" borderId="52" xfId="0" applyFont="1" applyBorder="1" applyAlignment="1" applyProtection="1">
      <alignment horizontal="justify" vertical="center" wrapText="1"/>
    </xf>
    <xf numFmtId="0" fontId="8" fillId="0" borderId="54" xfId="0" applyFont="1" applyBorder="1" applyAlignment="1" applyProtection="1">
      <alignment horizontal="justify" vertical="center" wrapText="1"/>
    </xf>
    <xf numFmtId="0" fontId="7" fillId="0" borderId="57" xfId="0" applyFont="1" applyBorder="1" applyAlignment="1" applyProtection="1">
      <alignment horizontal="center" vertical="center" wrapText="1"/>
    </xf>
    <xf numFmtId="0" fontId="7" fillId="0" borderId="58" xfId="0" applyFont="1" applyBorder="1" applyAlignment="1" applyProtection="1">
      <alignment horizontal="center" vertical="center" wrapText="1"/>
    </xf>
    <xf numFmtId="0" fontId="7" fillId="0" borderId="59" xfId="0" applyFont="1" applyBorder="1" applyAlignment="1" applyProtection="1">
      <alignment horizontal="center" vertical="center" wrapText="1"/>
    </xf>
    <xf numFmtId="0" fontId="6" fillId="5" borderId="65" xfId="0" applyFont="1" applyFill="1" applyBorder="1" applyAlignment="1" applyProtection="1">
      <alignment horizontal="center" vertical="center" wrapText="1"/>
    </xf>
    <xf numFmtId="0" fontId="6" fillId="5" borderId="66" xfId="0" applyFont="1" applyFill="1" applyBorder="1" applyAlignment="1" applyProtection="1">
      <alignment horizontal="center" vertical="center" wrapText="1"/>
    </xf>
    <xf numFmtId="4" fontId="5" fillId="0" borderId="67" xfId="0" applyNumberFormat="1" applyFont="1" applyBorder="1" applyAlignment="1" applyProtection="1">
      <alignment horizontal="right" vertical="center" wrapText="1" indent="1"/>
      <protection locked="0"/>
    </xf>
    <xf numFmtId="4" fontId="5" fillId="0" borderId="5" xfId="0" applyNumberFormat="1" applyFont="1" applyBorder="1" applyAlignment="1" applyProtection="1">
      <alignment horizontal="right" vertical="center" wrapText="1" indent="1"/>
      <protection locked="0"/>
    </xf>
    <xf numFmtId="4" fontId="5" fillId="0" borderId="68" xfId="0" applyNumberFormat="1" applyFont="1" applyBorder="1" applyAlignment="1" applyProtection="1">
      <alignment horizontal="right" vertical="center" wrapText="1" indent="1"/>
      <protection locked="0"/>
    </xf>
    <xf numFmtId="4" fontId="5" fillId="0" borderId="61" xfId="0" applyNumberFormat="1" applyFont="1" applyBorder="1" applyAlignment="1" applyProtection="1">
      <alignment horizontal="right" vertical="center" wrapText="1" indent="1"/>
      <protection locked="0"/>
    </xf>
    <xf numFmtId="10" fontId="8" fillId="0" borderId="69" xfId="0" applyNumberFormat="1" applyFont="1" applyBorder="1" applyAlignment="1" applyProtection="1">
      <alignment horizontal="right" vertical="center" wrapText="1" indent="1"/>
      <protection locked="0"/>
    </xf>
    <xf numFmtId="10" fontId="8" fillId="0" borderId="70" xfId="0" applyNumberFormat="1" applyFont="1" applyBorder="1" applyAlignment="1" applyProtection="1">
      <alignment horizontal="right" vertical="center" wrapText="1" indent="1"/>
      <protection locked="0"/>
    </xf>
    <xf numFmtId="0" fontId="5" fillId="4" borderId="32" xfId="0" applyFont="1" applyFill="1" applyBorder="1" applyAlignment="1" applyProtection="1">
      <alignment horizontal="right" vertical="center" wrapText="1"/>
    </xf>
    <xf numFmtId="0" fontId="5" fillId="4" borderId="17" xfId="0" applyFont="1" applyFill="1" applyBorder="1" applyAlignment="1" applyProtection="1">
      <alignment horizontal="right" vertical="center" wrapText="1"/>
    </xf>
    <xf numFmtId="0" fontId="7" fillId="0" borderId="56" xfId="0" applyFont="1" applyBorder="1" applyAlignment="1" applyProtection="1">
      <alignment horizontal="center" vertical="center" wrapText="1"/>
    </xf>
    <xf numFmtId="0" fontId="1" fillId="5" borderId="58" xfId="0" applyFont="1" applyFill="1" applyBorder="1" applyAlignment="1" applyProtection="1">
      <alignment horizontal="center" vertical="center" wrapText="1"/>
    </xf>
    <xf numFmtId="0" fontId="5" fillId="0" borderId="16"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8" fillId="6" borderId="24" xfId="0" applyFont="1" applyFill="1" applyBorder="1" applyAlignment="1" applyProtection="1">
      <alignment horizontal="left" vertical="top" wrapText="1"/>
    </xf>
    <xf numFmtId="0" fontId="8" fillId="6" borderId="20" xfId="0" applyFont="1" applyFill="1" applyBorder="1" applyAlignment="1" applyProtection="1">
      <alignment horizontal="left" vertical="top" wrapText="1"/>
    </xf>
    <xf numFmtId="0" fontId="8" fillId="6" borderId="21" xfId="0" applyFont="1" applyFill="1" applyBorder="1" applyAlignment="1" applyProtection="1">
      <alignment horizontal="left" vertical="top" wrapText="1"/>
    </xf>
    <xf numFmtId="0" fontId="8" fillId="6" borderId="10" xfId="0" applyFont="1" applyFill="1" applyBorder="1" applyAlignment="1" applyProtection="1">
      <alignment horizontal="left" vertical="top" wrapText="1"/>
    </xf>
    <xf numFmtId="0" fontId="8" fillId="6" borderId="0" xfId="0" applyFont="1" applyFill="1" applyBorder="1" applyAlignment="1" applyProtection="1">
      <alignment horizontal="left" vertical="top" wrapText="1"/>
    </xf>
    <xf numFmtId="0" fontId="8" fillId="6" borderId="25" xfId="0" applyFont="1" applyFill="1" applyBorder="1" applyAlignment="1" applyProtection="1">
      <alignment horizontal="left" vertical="top" wrapText="1"/>
    </xf>
    <xf numFmtId="0" fontId="6" fillId="4" borderId="24" xfId="0" applyFont="1" applyFill="1" applyBorder="1" applyAlignment="1" applyProtection="1">
      <alignment horizontal="center" vertical="center" wrapText="1"/>
    </xf>
    <xf numFmtId="0" fontId="6" fillId="4" borderId="20" xfId="0" applyFont="1" applyFill="1" applyBorder="1" applyAlignment="1" applyProtection="1">
      <alignment horizontal="center" vertical="center" wrapText="1"/>
    </xf>
    <xf numFmtId="0" fontId="6" fillId="4" borderId="21" xfId="0" applyFont="1" applyFill="1" applyBorder="1" applyAlignment="1" applyProtection="1">
      <alignment horizontal="center" vertical="center" wrapText="1"/>
    </xf>
    <xf numFmtId="0" fontId="5" fillId="0" borderId="24"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8" fillId="0" borderId="21"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8" fillId="0" borderId="23"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9" fillId="0" borderId="0" xfId="0" applyFont="1" applyFill="1" applyBorder="1" applyAlignment="1" applyProtection="1">
      <alignment vertical="center" wrapText="1"/>
    </xf>
    <xf numFmtId="0" fontId="16" fillId="0" borderId="48" xfId="0" applyFont="1" applyBorder="1" applyAlignment="1" applyProtection="1">
      <alignment horizontal="left" vertical="center" wrapText="1"/>
      <protection locked="0"/>
    </xf>
    <xf numFmtId="0" fontId="8" fillId="4" borderId="10" xfId="0" applyFont="1" applyFill="1" applyBorder="1" applyAlignment="1" applyProtection="1">
      <alignment horizontal="left" vertical="center" wrapText="1" indent="1"/>
    </xf>
    <xf numFmtId="0" fontId="8" fillId="4" borderId="0" xfId="0" applyFont="1" applyFill="1" applyBorder="1" applyAlignment="1" applyProtection="1">
      <alignment horizontal="left" vertical="center" wrapText="1" indent="1"/>
    </xf>
    <xf numFmtId="0" fontId="8" fillId="4" borderId="5" xfId="0" applyFont="1" applyFill="1" applyBorder="1" applyAlignment="1" applyProtection="1">
      <alignment horizontal="left" vertical="center" wrapText="1" indent="1"/>
    </xf>
    <xf numFmtId="0" fontId="8" fillId="0" borderId="10" xfId="0" applyFont="1" applyBorder="1" applyAlignment="1" applyProtection="1">
      <alignment horizontal="left" vertical="center" wrapText="1" indent="1"/>
    </xf>
    <xf numFmtId="0" fontId="8" fillId="0" borderId="0" xfId="0" applyFont="1" applyBorder="1" applyAlignment="1" applyProtection="1">
      <alignment horizontal="left" vertical="center" wrapText="1" indent="1"/>
    </xf>
    <xf numFmtId="0" fontId="8" fillId="0" borderId="5" xfId="0" applyFont="1" applyBorder="1" applyAlignment="1" applyProtection="1">
      <alignment horizontal="left" vertical="center" wrapText="1" indent="1"/>
    </xf>
    <xf numFmtId="0" fontId="5" fillId="7" borderId="7" xfId="0" applyFont="1" applyFill="1" applyBorder="1" applyAlignment="1" applyProtection="1">
      <alignment horizontal="center" vertical="center" wrapText="1"/>
    </xf>
    <xf numFmtId="0" fontId="5" fillId="7" borderId="43" xfId="0" applyFont="1" applyFill="1" applyBorder="1" applyAlignment="1" applyProtection="1">
      <alignment horizontal="center" vertical="center" wrapText="1"/>
    </xf>
    <xf numFmtId="0" fontId="5" fillId="7" borderId="44" xfId="0" applyFont="1" applyFill="1" applyBorder="1" applyAlignment="1" applyProtection="1">
      <alignment horizontal="center" vertical="center" wrapText="1"/>
    </xf>
    <xf numFmtId="0" fontId="5" fillId="7" borderId="45" xfId="0" applyFont="1" applyFill="1" applyBorder="1" applyAlignment="1" applyProtection="1">
      <alignment horizontal="center" vertical="center" wrapText="1"/>
    </xf>
    <xf numFmtId="0" fontId="5" fillId="7" borderId="51" xfId="0" applyFont="1" applyFill="1" applyBorder="1" applyAlignment="1" applyProtection="1">
      <alignment horizontal="center" vertical="center" wrapText="1"/>
    </xf>
    <xf numFmtId="0" fontId="5" fillId="7" borderId="52" xfId="0" applyFont="1" applyFill="1" applyBorder="1" applyAlignment="1" applyProtection="1">
      <alignment horizontal="center" vertical="center" wrapText="1"/>
    </xf>
    <xf numFmtId="0" fontId="5" fillId="7" borderId="53" xfId="0" applyFont="1" applyFill="1" applyBorder="1" applyAlignment="1" applyProtection="1">
      <alignment horizontal="center" vertical="center" wrapText="1"/>
    </xf>
    <xf numFmtId="0" fontId="6" fillId="8" borderId="71" xfId="0" applyFont="1" applyFill="1" applyBorder="1" applyAlignment="1" applyProtection="1">
      <alignment horizontal="center" vertical="center" wrapText="1"/>
    </xf>
    <xf numFmtId="0" fontId="6" fillId="4" borderId="10" xfId="0" applyFont="1" applyFill="1" applyBorder="1" applyAlignment="1" applyProtection="1">
      <alignment vertical="center" wrapText="1"/>
    </xf>
    <xf numFmtId="0" fontId="6" fillId="4" borderId="0" xfId="0" applyFont="1" applyFill="1" applyBorder="1" applyAlignment="1" applyProtection="1">
      <alignment vertical="center" wrapText="1"/>
    </xf>
    <xf numFmtId="0" fontId="6" fillId="4" borderId="5" xfId="0" applyFont="1" applyFill="1" applyBorder="1" applyAlignment="1" applyProtection="1">
      <alignment vertical="center" wrapText="1"/>
    </xf>
    <xf numFmtId="167" fontId="8" fillId="0" borderId="24" xfId="0" quotePrefix="1" applyNumberFormat="1" applyFont="1" applyBorder="1" applyAlignment="1" applyProtection="1">
      <alignment horizontal="left" vertical="center" wrapText="1" indent="1"/>
      <protection locked="0"/>
    </xf>
    <xf numFmtId="167" fontId="8" fillId="0" borderId="20" xfId="0" applyNumberFormat="1" applyFont="1" applyBorder="1" applyAlignment="1" applyProtection="1">
      <alignment horizontal="left" vertical="center" wrapText="1" indent="1"/>
      <protection locked="0"/>
    </xf>
    <xf numFmtId="167" fontId="8" fillId="0" borderId="21" xfId="0" applyNumberFormat="1" applyFont="1" applyBorder="1" applyAlignment="1" applyProtection="1">
      <alignment horizontal="left" vertical="center" wrapText="1" indent="1"/>
      <protection locked="0"/>
    </xf>
    <xf numFmtId="167" fontId="8" fillId="0" borderId="10" xfId="0" applyNumberFormat="1" applyFont="1" applyBorder="1" applyAlignment="1" applyProtection="1">
      <alignment horizontal="left" vertical="center" wrapText="1" indent="1"/>
      <protection locked="0"/>
    </xf>
    <xf numFmtId="167" fontId="8" fillId="0" borderId="0" xfId="0" applyNumberFormat="1" applyFont="1" applyBorder="1" applyAlignment="1" applyProtection="1">
      <alignment horizontal="left" vertical="center" wrapText="1" indent="1"/>
      <protection locked="0"/>
    </xf>
    <xf numFmtId="167" fontId="8" fillId="0" borderId="25" xfId="0" applyNumberFormat="1" applyFont="1" applyBorder="1" applyAlignment="1" applyProtection="1">
      <alignment horizontal="left" vertical="center" wrapText="1" indent="1"/>
      <protection locked="0"/>
    </xf>
    <xf numFmtId="167" fontId="8" fillId="0" borderId="26" xfId="0" applyNumberFormat="1" applyFont="1" applyBorder="1" applyAlignment="1" applyProtection="1">
      <alignment horizontal="left" vertical="center" wrapText="1" indent="1"/>
      <protection locked="0"/>
    </xf>
    <xf numFmtId="167" fontId="8" fillId="0" borderId="23" xfId="0" applyNumberFormat="1" applyFont="1" applyBorder="1" applyAlignment="1" applyProtection="1">
      <alignment horizontal="left" vertical="center" wrapText="1" indent="1"/>
      <protection locked="0"/>
    </xf>
    <xf numFmtId="167" fontId="8" fillId="0" borderId="8" xfId="0" applyNumberFormat="1" applyFont="1" applyBorder="1" applyAlignment="1" applyProtection="1">
      <alignment horizontal="left" vertical="center" wrapText="1" indent="1"/>
      <protection locked="0"/>
    </xf>
    <xf numFmtId="0" fontId="8" fillId="0" borderId="110" xfId="0" applyFont="1" applyBorder="1" applyAlignment="1" applyProtection="1">
      <alignment horizontal="left" vertical="center" indent="1"/>
      <protection locked="0"/>
    </xf>
    <xf numFmtId="0" fontId="8" fillId="0" borderId="76" xfId="0" applyFont="1" applyBorder="1" applyAlignment="1" applyProtection="1">
      <alignment horizontal="left" vertical="center" indent="1"/>
      <protection locked="0"/>
    </xf>
    <xf numFmtId="0" fontId="8" fillId="0" borderId="111" xfId="0" applyFont="1" applyBorder="1" applyAlignment="1" applyProtection="1">
      <alignment horizontal="left" vertical="center" indent="1"/>
      <protection locked="0"/>
    </xf>
    <xf numFmtId="4" fontId="8" fillId="0" borderId="110" xfId="0" applyNumberFormat="1" applyFont="1" applyBorder="1" applyAlignment="1" applyProtection="1">
      <alignment horizontal="right" vertical="center" wrapText="1" indent="1"/>
      <protection locked="0"/>
    </xf>
    <xf numFmtId="4" fontId="8" fillId="0" borderId="112" xfId="0" applyNumberFormat="1" applyFont="1" applyBorder="1" applyAlignment="1" applyProtection="1">
      <alignment horizontal="right" vertical="center" wrapText="1" indent="1"/>
      <protection locked="0"/>
    </xf>
    <xf numFmtId="0" fontId="5" fillId="0" borderId="78" xfId="0" applyNumberFormat="1" applyFont="1" applyBorder="1" applyAlignment="1" applyProtection="1">
      <alignment horizontal="left" vertical="center" wrapText="1" indent="1"/>
      <protection locked="0"/>
    </xf>
    <xf numFmtId="0" fontId="5" fillId="0" borderId="79" xfId="0" applyNumberFormat="1" applyFont="1" applyBorder="1" applyAlignment="1" applyProtection="1">
      <alignment horizontal="left" vertical="center" wrapText="1" indent="1"/>
      <protection locked="0"/>
    </xf>
    <xf numFmtId="0" fontId="5" fillId="0" borderId="105" xfId="0" applyNumberFormat="1" applyFont="1" applyBorder="1" applyAlignment="1" applyProtection="1">
      <alignment horizontal="left" vertical="center" wrapText="1" indent="1"/>
      <protection locked="0"/>
    </xf>
    <xf numFmtId="4" fontId="8" fillId="0" borderId="79" xfId="0" applyNumberFormat="1" applyFont="1" applyBorder="1" applyAlignment="1" applyProtection="1">
      <alignment horizontal="right" vertical="center" wrapText="1" indent="1"/>
      <protection locked="0"/>
    </xf>
    <xf numFmtId="4" fontId="8" fillId="0" borderId="105" xfId="0" applyNumberFormat="1" applyFont="1" applyBorder="1" applyAlignment="1" applyProtection="1">
      <alignment horizontal="right" vertical="center" wrapText="1" indent="1"/>
      <protection locked="0"/>
    </xf>
    <xf numFmtId="168" fontId="8" fillId="0" borderId="78" xfId="0" applyNumberFormat="1" applyFont="1" applyBorder="1" applyAlignment="1" applyProtection="1">
      <alignment horizontal="center" vertical="center" wrapText="1"/>
      <protection locked="0"/>
    </xf>
    <xf numFmtId="168" fontId="8" fillId="0" borderId="79" xfId="0" applyNumberFormat="1" applyFont="1" applyBorder="1" applyAlignment="1" applyProtection="1">
      <alignment horizontal="center" vertical="center" wrapText="1"/>
      <protection locked="0"/>
    </xf>
    <xf numFmtId="168" fontId="8" fillId="0" borderId="80" xfId="0" applyNumberFormat="1" applyFont="1" applyBorder="1" applyAlignment="1" applyProtection="1">
      <alignment horizontal="center" vertical="center" wrapText="1"/>
      <protection locked="0"/>
    </xf>
    <xf numFmtId="0" fontId="28" fillId="4" borderId="32" xfId="0" applyFont="1" applyFill="1" applyBorder="1" applyAlignment="1" applyProtection="1">
      <alignment horizontal="center" vertical="center" wrapText="1"/>
    </xf>
    <xf numFmtId="0" fontId="28" fillId="4" borderId="17" xfId="0" applyFont="1" applyFill="1" applyBorder="1" applyAlignment="1" applyProtection="1">
      <alignment horizontal="center" vertical="center" wrapText="1"/>
    </xf>
    <xf numFmtId="0" fontId="28" fillId="4" borderId="18" xfId="0" applyFont="1" applyFill="1" applyBorder="1" applyAlignment="1" applyProtection="1">
      <alignment horizontal="center" vertical="center" wrapText="1"/>
    </xf>
    <xf numFmtId="0" fontId="27" fillId="0" borderId="38" xfId="0" applyFont="1" applyBorder="1" applyAlignment="1" applyProtection="1">
      <alignment horizontal="center" vertical="center" wrapText="1"/>
    </xf>
    <xf numFmtId="0" fontId="27" fillId="0" borderId="39" xfId="0" applyFont="1" applyBorder="1" applyAlignment="1" applyProtection="1">
      <alignment horizontal="center" vertical="center" wrapText="1"/>
    </xf>
    <xf numFmtId="0" fontId="27" fillId="0" borderId="40" xfId="0" applyFont="1" applyBorder="1" applyAlignment="1" applyProtection="1">
      <alignment horizontal="center" vertical="center" wrapText="1"/>
    </xf>
    <xf numFmtId="0" fontId="29" fillId="0" borderId="0" xfId="0" applyFont="1" applyAlignment="1" applyProtection="1">
      <alignment horizontal="center" vertical="top"/>
      <protection locked="0"/>
    </xf>
    <xf numFmtId="0" fontId="29" fillId="0" borderId="0" xfId="0" applyFont="1" applyBorder="1" applyAlignment="1" applyProtection="1">
      <alignment horizontal="center" vertical="top"/>
      <protection locked="0"/>
    </xf>
    <xf numFmtId="0" fontId="30" fillId="4" borderId="22" xfId="0" applyFont="1" applyFill="1" applyBorder="1" applyAlignment="1" applyProtection="1">
      <alignment horizontal="center" vertical="center" wrapText="1"/>
    </xf>
    <xf numFmtId="0" fontId="30" fillId="4" borderId="23" xfId="0" applyFont="1" applyFill="1" applyBorder="1" applyAlignment="1" applyProtection="1">
      <alignment horizontal="center" vertical="center" wrapText="1"/>
    </xf>
    <xf numFmtId="0" fontId="30" fillId="4" borderId="8" xfId="0" applyFont="1" applyFill="1" applyBorder="1" applyAlignment="1" applyProtection="1">
      <alignment horizontal="center" vertical="center" wrapText="1"/>
    </xf>
    <xf numFmtId="0" fontId="30" fillId="4" borderId="89" xfId="0" applyFont="1" applyFill="1" applyBorder="1" applyAlignment="1" applyProtection="1">
      <alignment horizontal="center" vertical="center" wrapText="1"/>
    </xf>
    <xf numFmtId="0" fontId="30" fillId="4" borderId="90" xfId="0" applyFont="1" applyFill="1" applyBorder="1" applyAlignment="1" applyProtection="1">
      <alignment horizontal="center" vertical="center" wrapText="1"/>
    </xf>
    <xf numFmtId="0" fontId="30" fillId="4" borderId="91" xfId="0" applyFont="1" applyFill="1" applyBorder="1" applyAlignment="1" applyProtection="1">
      <alignment horizontal="center" vertical="center" wrapText="1"/>
    </xf>
    <xf numFmtId="0" fontId="30" fillId="4" borderId="26" xfId="0" applyFont="1" applyFill="1" applyBorder="1" applyAlignment="1" applyProtection="1">
      <alignment horizontal="center" vertical="center" wrapText="1"/>
    </xf>
    <xf numFmtId="0" fontId="30" fillId="4" borderId="35" xfId="0" applyFont="1" applyFill="1" applyBorder="1" applyAlignment="1" applyProtection="1">
      <alignment horizontal="center" vertical="center" wrapText="1"/>
    </xf>
    <xf numFmtId="0" fontId="30" fillId="4" borderId="92" xfId="0" applyFont="1" applyFill="1" applyBorder="1" applyAlignment="1" applyProtection="1">
      <alignment horizontal="center" vertical="center" wrapText="1"/>
    </xf>
    <xf numFmtId="0" fontId="30" fillId="4" borderId="93" xfId="0" applyFont="1" applyFill="1" applyBorder="1" applyAlignment="1" applyProtection="1">
      <alignment horizontal="center" vertical="center" wrapText="1"/>
    </xf>
    <xf numFmtId="0" fontId="30" fillId="8" borderId="94" xfId="0" applyFont="1" applyFill="1" applyBorder="1" applyAlignment="1" applyProtection="1">
      <alignment horizontal="center" vertical="center" wrapText="1"/>
    </xf>
    <xf numFmtId="0" fontId="30" fillId="8" borderId="95" xfId="0" applyFont="1" applyFill="1" applyBorder="1" applyAlignment="1" applyProtection="1">
      <alignment horizontal="center" vertical="center" wrapText="1"/>
    </xf>
    <xf numFmtId="0" fontId="28" fillId="4" borderId="23" xfId="0" applyFont="1" applyFill="1" applyBorder="1" applyAlignment="1" applyProtection="1">
      <alignment horizontal="center" vertical="center" wrapText="1"/>
    </xf>
    <xf numFmtId="0" fontId="28" fillId="4" borderId="8" xfId="0" applyFont="1" applyFill="1" applyBorder="1" applyAlignment="1" applyProtection="1">
      <alignment horizontal="center" vertical="center" wrapText="1"/>
    </xf>
    <xf numFmtId="0" fontId="5" fillId="0" borderId="16" xfId="0" applyNumberFormat="1" applyFont="1" applyBorder="1" applyAlignment="1" applyProtection="1">
      <alignment horizontal="center" vertical="center" wrapText="1"/>
      <protection locked="0"/>
    </xf>
    <xf numFmtId="0" fontId="5" fillId="0" borderId="17" xfId="0" applyNumberFormat="1" applyFont="1" applyBorder="1" applyAlignment="1" applyProtection="1">
      <alignment horizontal="center" vertical="center" wrapText="1"/>
      <protection locked="0"/>
    </xf>
    <xf numFmtId="0" fontId="5" fillId="0" borderId="18" xfId="0" applyNumberFormat="1" applyFont="1" applyBorder="1" applyAlignment="1" applyProtection="1">
      <alignment horizontal="center" vertical="center" wrapText="1"/>
      <protection locked="0"/>
    </xf>
    <xf numFmtId="0" fontId="6" fillId="8" borderId="19" xfId="0" applyFont="1" applyFill="1" applyBorder="1" applyAlignment="1" applyProtection="1">
      <alignment horizontal="center" vertical="center" wrapText="1"/>
    </xf>
    <xf numFmtId="0" fontId="6" fillId="8" borderId="20" xfId="0" applyFont="1" applyFill="1" applyBorder="1" applyAlignment="1" applyProtection="1">
      <alignment horizontal="center" vertical="center" wrapText="1"/>
    </xf>
    <xf numFmtId="0" fontId="6" fillId="8" borderId="21" xfId="0" applyFont="1" applyFill="1" applyBorder="1" applyAlignment="1" applyProtection="1">
      <alignment horizontal="center" vertical="center" wrapText="1"/>
    </xf>
    <xf numFmtId="0" fontId="6" fillId="8" borderId="22" xfId="0" applyFont="1" applyFill="1" applyBorder="1" applyAlignment="1" applyProtection="1">
      <alignment horizontal="center" vertical="center" wrapText="1"/>
    </xf>
    <xf numFmtId="0" fontId="8" fillId="0" borderId="33" xfId="0" applyFont="1" applyBorder="1" applyAlignment="1" applyProtection="1">
      <alignment horizontal="center" vertical="center" wrapText="1"/>
      <protection locked="0"/>
    </xf>
    <xf numFmtId="0" fontId="28" fillId="4" borderId="19" xfId="0" applyFont="1" applyFill="1" applyBorder="1" applyAlignment="1" applyProtection="1">
      <alignment horizontal="center" vertical="center" wrapText="1"/>
    </xf>
    <xf numFmtId="0" fontId="28" fillId="4" borderId="20" xfId="0" applyFont="1" applyFill="1" applyBorder="1" applyAlignment="1" applyProtection="1">
      <alignment horizontal="center" vertical="center" wrapText="1"/>
    </xf>
    <xf numFmtId="0" fontId="28" fillId="4" borderId="21" xfId="0" applyFont="1" applyFill="1" applyBorder="1" applyAlignment="1" applyProtection="1">
      <alignment horizontal="center" vertical="center" wrapText="1"/>
    </xf>
    <xf numFmtId="0" fontId="28" fillId="4" borderId="22" xfId="0" applyFont="1" applyFill="1" applyBorder="1" applyAlignment="1" applyProtection="1">
      <alignment horizontal="center" vertical="center" wrapText="1"/>
    </xf>
    <xf numFmtId="0" fontId="31" fillId="0" borderId="32" xfId="0" applyFont="1" applyBorder="1" applyAlignment="1" applyProtection="1">
      <alignment horizontal="center" vertical="center" wrapText="1"/>
      <protection locked="0"/>
    </xf>
    <xf numFmtId="0" fontId="31" fillId="0" borderId="17" xfId="0" applyFont="1" applyBorder="1" applyAlignment="1" applyProtection="1">
      <alignment horizontal="center" vertical="center" wrapText="1"/>
      <protection locked="0"/>
    </xf>
    <xf numFmtId="0" fontId="31" fillId="0" borderId="18" xfId="0" applyFont="1" applyBorder="1" applyAlignment="1" applyProtection="1">
      <alignment horizontal="center" vertical="center" wrapText="1"/>
      <protection locked="0"/>
    </xf>
    <xf numFmtId="0" fontId="6" fillId="8" borderId="34" xfId="0" applyFont="1" applyFill="1" applyBorder="1" applyAlignment="1" applyProtection="1">
      <alignment horizontal="center" vertical="center" wrapText="1"/>
    </xf>
    <xf numFmtId="0" fontId="6" fillId="8" borderId="35" xfId="0" applyFont="1" applyFill="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36" xfId="0" applyFont="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5" fillId="0" borderId="23" xfId="0" applyFont="1" applyBorder="1" applyAlignment="1" applyProtection="1">
      <alignment horizontal="center" vertical="center" wrapText="1"/>
    </xf>
    <xf numFmtId="0" fontId="5" fillId="0" borderId="35" xfId="0" applyFont="1" applyBorder="1" applyAlignment="1" applyProtection="1">
      <alignment horizontal="center" vertical="center" wrapText="1"/>
    </xf>
    <xf numFmtId="0" fontId="8" fillId="0" borderId="37"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25" xfId="0" applyFont="1" applyBorder="1" applyAlignment="1" applyProtection="1">
      <alignment horizontal="center" vertical="center" wrapText="1"/>
      <protection locked="0"/>
    </xf>
    <xf numFmtId="0" fontId="8" fillId="0" borderId="22" xfId="0" applyFont="1" applyBorder="1" applyAlignment="1" applyProtection="1">
      <alignment horizontal="center" vertical="center" wrapText="1"/>
      <protection locked="0"/>
    </xf>
    <xf numFmtId="0" fontId="27" fillId="0" borderId="24" xfId="0" applyFont="1" applyBorder="1" applyAlignment="1" applyProtection="1">
      <alignment horizontal="center" vertical="center" wrapText="1"/>
    </xf>
    <xf numFmtId="0" fontId="27" fillId="0" borderId="20" xfId="0" applyFont="1" applyBorder="1" applyAlignment="1" applyProtection="1">
      <alignment horizontal="center" vertical="center" wrapText="1"/>
    </xf>
    <xf numFmtId="0" fontId="27" fillId="0" borderId="36" xfId="0" applyFont="1" applyBorder="1" applyAlignment="1" applyProtection="1">
      <alignment horizontal="center" vertical="center" wrapText="1"/>
    </xf>
    <xf numFmtId="0" fontId="27" fillId="0" borderId="10" xfId="0" applyFont="1" applyBorder="1" applyAlignment="1" applyProtection="1">
      <alignment horizontal="center" vertical="center" wrapText="1"/>
    </xf>
    <xf numFmtId="0" fontId="27" fillId="0" borderId="0" xfId="0" applyFont="1" applyBorder="1" applyAlignment="1" applyProtection="1">
      <alignment horizontal="center" vertical="center" wrapText="1"/>
    </xf>
    <xf numFmtId="0" fontId="27" fillId="0" borderId="34" xfId="0" applyFont="1" applyBorder="1" applyAlignment="1" applyProtection="1">
      <alignment horizontal="center" vertical="center" wrapText="1"/>
    </xf>
    <xf numFmtId="0" fontId="27" fillId="0" borderId="12" xfId="0" applyFont="1" applyBorder="1" applyAlignment="1" applyProtection="1">
      <alignment horizontal="center" vertical="center" wrapText="1"/>
    </xf>
    <xf numFmtId="0" fontId="27" fillId="0" borderId="13" xfId="0" applyFont="1" applyBorder="1" applyAlignment="1" applyProtection="1">
      <alignment horizontal="center" vertical="center" wrapText="1"/>
    </xf>
    <xf numFmtId="0" fontId="27" fillId="0" borderId="96" xfId="0" applyFont="1" applyBorder="1" applyAlignment="1" applyProtection="1">
      <alignment horizontal="center" vertical="center" wrapText="1"/>
    </xf>
    <xf numFmtId="0" fontId="31" fillId="0" borderId="24" xfId="0" applyFont="1" applyBorder="1" applyAlignment="1" applyProtection="1">
      <alignment horizontal="center" vertical="center" wrapText="1"/>
      <protection locked="0"/>
    </xf>
    <xf numFmtId="0" fontId="31" fillId="0" borderId="20" xfId="0" applyFont="1" applyBorder="1" applyAlignment="1" applyProtection="1">
      <alignment horizontal="center" vertical="center" wrapText="1"/>
      <protection locked="0"/>
    </xf>
    <xf numFmtId="0" fontId="31" fillId="0" borderId="21" xfId="0" applyFont="1" applyBorder="1" applyAlignment="1" applyProtection="1">
      <alignment horizontal="center" vertical="center" wrapText="1"/>
      <protection locked="0"/>
    </xf>
    <xf numFmtId="0" fontId="31" fillId="0" borderId="26" xfId="0" applyFont="1" applyBorder="1" applyAlignment="1" applyProtection="1">
      <alignment horizontal="center" vertical="center" wrapText="1"/>
      <protection locked="0"/>
    </xf>
    <xf numFmtId="0" fontId="31" fillId="0" borderId="23" xfId="0" applyFont="1" applyBorder="1" applyAlignment="1" applyProtection="1">
      <alignment horizontal="center" vertical="center" wrapText="1"/>
      <protection locked="0"/>
    </xf>
    <xf numFmtId="0" fontId="31" fillId="0" borderId="8" xfId="0" applyFont="1" applyBorder="1" applyAlignment="1" applyProtection="1">
      <alignment horizontal="center" vertical="center" wrapText="1"/>
      <protection locked="0"/>
    </xf>
    <xf numFmtId="0" fontId="27" fillId="0" borderId="19" xfId="0" applyFont="1" applyBorder="1" applyAlignment="1" applyProtection="1">
      <alignment horizontal="center" vertical="center" wrapText="1"/>
    </xf>
    <xf numFmtId="0" fontId="27" fillId="0" borderId="21" xfId="0" applyFont="1" applyBorder="1" applyAlignment="1" applyProtection="1">
      <alignment horizontal="center" vertical="center" wrapText="1"/>
    </xf>
    <xf numFmtId="0" fontId="27" fillId="0" borderId="22" xfId="0" applyFont="1" applyBorder="1" applyAlignment="1" applyProtection="1">
      <alignment horizontal="center" vertical="center" wrapText="1"/>
    </xf>
    <xf numFmtId="0" fontId="27" fillId="0" borderId="23" xfId="0" applyFont="1" applyBorder="1" applyAlignment="1" applyProtection="1">
      <alignment horizontal="center" vertical="center" wrapText="1"/>
    </xf>
    <xf numFmtId="0" fontId="27" fillId="0" borderId="8" xfId="0" applyFont="1" applyBorder="1" applyAlignment="1" applyProtection="1">
      <alignment horizontal="center" vertical="center" wrapText="1"/>
    </xf>
    <xf numFmtId="0" fontId="30" fillId="8" borderId="10" xfId="0" applyFont="1" applyFill="1" applyBorder="1" applyAlignment="1" applyProtection="1">
      <alignment horizontal="center" vertical="center" wrapText="1"/>
    </xf>
    <xf numFmtId="0" fontId="30" fillId="8" borderId="0" xfId="0" applyFont="1" applyFill="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28" fillId="0" borderId="34" xfId="0" applyFont="1" applyBorder="1" applyAlignment="1" applyProtection="1">
      <alignment horizontal="center" vertical="center" wrapText="1"/>
    </xf>
    <xf numFmtId="0" fontId="30" fillId="8" borderId="26" xfId="0" applyFont="1" applyFill="1" applyBorder="1" applyAlignment="1" applyProtection="1">
      <alignment horizontal="center" vertical="center" wrapText="1"/>
    </xf>
    <xf numFmtId="0" fontId="30" fillId="8" borderId="23" xfId="0" applyFont="1" applyFill="1" applyBorder="1" applyAlignment="1" applyProtection="1">
      <alignment horizontal="center" vertical="center" wrapText="1"/>
    </xf>
    <xf numFmtId="0" fontId="28" fillId="0" borderId="23" xfId="0" applyFont="1" applyBorder="1" applyAlignment="1" applyProtection="1">
      <alignment horizontal="center" vertical="center" wrapText="1"/>
    </xf>
    <xf numFmtId="0" fontId="28" fillId="0" borderId="35" xfId="0" applyFont="1" applyBorder="1" applyAlignment="1" applyProtection="1">
      <alignment horizontal="center" vertical="center" wrapText="1"/>
    </xf>
  </cellXfs>
  <cellStyles count="5">
    <cellStyle name="Normalny" xfId="0" builtinId="0"/>
    <cellStyle name="Normalny 2" xfId="1"/>
    <cellStyle name="Normalny 3" xfId="2"/>
    <cellStyle name="Normalny 4" xfId="3"/>
    <cellStyle name="Normalny 5"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14</xdr:col>
          <xdr:colOff>676274</xdr:colOff>
          <xdr:row>246</xdr:row>
          <xdr:rowOff>47625</xdr:rowOff>
        </xdr:from>
        <xdr:to>
          <xdr:col>14</xdr:col>
          <xdr:colOff>1271867</xdr:colOff>
          <xdr:row>254</xdr:row>
          <xdr:rowOff>38100</xdr:rowOff>
        </xdr:to>
        <xdr:grpSp>
          <xdr:nvGrpSpPr>
            <xdr:cNvPr id="1343" name="Grupa 1"/>
            <xdr:cNvGrpSpPr>
              <a:grpSpLocks/>
            </xdr:cNvGrpSpPr>
          </xdr:nvGrpSpPr>
          <xdr:grpSpPr bwMode="auto">
            <a:xfrm>
              <a:off x="16622438" y="65490944"/>
              <a:ext cx="595593" cy="1944742"/>
              <a:chOff x="1279" y="62786365"/>
              <a:chExt cx="705961" cy="1946265"/>
            </a:xfrm>
          </xdr:grpSpPr>
          <xdr:sp macro="" textlink="">
            <xdr:nvSpPr>
              <xdr:cNvPr id="1039" name="Check Box 15" hidden="1">
                <a:extLst>
                  <a:ext uri="{63B3BB69-23CF-44E3-9099-C40C66FF867C}">
                    <a14:compatExt spid="_x0000_s1039"/>
                  </a:ext>
                </a:extLst>
              </xdr:cNvPr>
              <xdr:cNvSpPr/>
            </xdr:nvSpPr>
            <xdr:spPr>
              <a:xfrm>
                <a:off x="1288" y="62980815"/>
                <a:ext cx="646181" cy="247650"/>
              </a:xfrm>
              <a:prstGeom prst="rect">
                <a:avLst/>
              </a:prstGeom>
            </xdr:spPr>
          </xdr:sp>
          <xdr:sp macro="" textlink="">
            <xdr:nvSpPr>
              <xdr:cNvPr id="1040" name="Check Box 16" hidden="1">
                <a:extLst>
                  <a:ext uri="{63B3BB69-23CF-44E3-9099-C40C66FF867C}">
                    <a14:compatExt spid="_x0000_s1040"/>
                  </a:ext>
                </a:extLst>
              </xdr:cNvPr>
              <xdr:cNvSpPr/>
            </xdr:nvSpPr>
            <xdr:spPr>
              <a:xfrm>
                <a:off x="3353" y="63181186"/>
                <a:ext cx="590551" cy="229215"/>
              </a:xfrm>
              <a:prstGeom prst="rect">
                <a:avLst/>
              </a:prstGeom>
            </xdr:spPr>
          </xdr:sp>
          <xdr:sp macro="" textlink="">
            <xdr:nvSpPr>
              <xdr:cNvPr id="1041" name="Check Box 17" hidden="1">
                <a:extLst>
                  <a:ext uri="{63B3BB69-23CF-44E3-9099-C40C66FF867C}">
                    <a14:compatExt spid="_x0000_s1041"/>
                  </a:ext>
                </a:extLst>
              </xdr:cNvPr>
              <xdr:cNvSpPr/>
            </xdr:nvSpPr>
            <xdr:spPr>
              <a:xfrm>
                <a:off x="1288" y="63371339"/>
                <a:ext cx="704850" cy="229542"/>
              </a:xfrm>
              <a:prstGeom prst="rect">
                <a:avLst/>
              </a:prstGeom>
            </xdr:spPr>
          </xdr:sp>
          <xdr:sp macro="" textlink="">
            <xdr:nvSpPr>
              <xdr:cNvPr id="1044" name="Check Box 20" hidden="1">
                <a:extLst>
                  <a:ext uri="{63B3BB69-23CF-44E3-9099-C40C66FF867C}">
                    <a14:compatExt spid="_x0000_s1044"/>
                  </a:ext>
                </a:extLst>
              </xdr:cNvPr>
              <xdr:cNvSpPr/>
            </xdr:nvSpPr>
            <xdr:spPr>
              <a:xfrm>
                <a:off x="2366" y="64332312"/>
                <a:ext cx="704850" cy="209549"/>
              </a:xfrm>
              <a:prstGeom prst="rect">
                <a:avLst/>
              </a:prstGeom>
            </xdr:spPr>
          </xdr:sp>
          <xdr:sp macro="" textlink="">
            <xdr:nvSpPr>
              <xdr:cNvPr id="1049" name="Check Box 25" hidden="1">
                <a:extLst>
                  <a:ext uri="{63B3BB69-23CF-44E3-9099-C40C66FF867C}">
                    <a14:compatExt spid="_x0000_s1049"/>
                  </a:ext>
                </a:extLst>
              </xdr:cNvPr>
              <xdr:cNvSpPr/>
            </xdr:nvSpPr>
            <xdr:spPr>
              <a:xfrm>
                <a:off x="2390" y="64522772"/>
                <a:ext cx="704850" cy="209858"/>
              </a:xfrm>
              <a:prstGeom prst="rect">
                <a:avLst/>
              </a:prstGeom>
            </xdr:spPr>
          </xdr:sp>
          <xdr:sp macro="" textlink="">
            <xdr:nvSpPr>
              <xdr:cNvPr id="1061" name="Check Box 37" hidden="1">
                <a:extLst>
                  <a:ext uri="{63B3BB69-23CF-44E3-9099-C40C66FF867C}">
                    <a14:compatExt spid="_x0000_s1061"/>
                  </a:ext>
                </a:extLst>
              </xdr:cNvPr>
              <xdr:cNvSpPr/>
            </xdr:nvSpPr>
            <xdr:spPr>
              <a:xfrm>
                <a:off x="1288" y="62786365"/>
                <a:ext cx="666105" cy="256869"/>
              </a:xfrm>
              <a:prstGeom prst="rect">
                <a:avLst/>
              </a:prstGeom>
            </xdr:spPr>
          </xdr:sp>
          <xdr:sp macro="" textlink="">
            <xdr:nvSpPr>
              <xdr:cNvPr id="1066" name="Check Box 42" hidden="1">
                <a:extLst>
                  <a:ext uri="{63B3BB69-23CF-44E3-9099-C40C66FF867C}">
                    <a14:compatExt spid="_x0000_s1066"/>
                  </a:ext>
                </a:extLst>
              </xdr:cNvPr>
              <xdr:cNvSpPr/>
            </xdr:nvSpPr>
            <xdr:spPr>
              <a:xfrm>
                <a:off x="1279" y="63566583"/>
                <a:ext cx="626266" cy="220017"/>
              </a:xfrm>
              <a:prstGeom prst="rect">
                <a:avLst/>
              </a:prstGeom>
            </xdr:spPr>
          </xdr:sp>
          <xdr:sp macro="" textlink="">
            <xdr:nvSpPr>
              <xdr:cNvPr id="1069" name="Check Box 45" hidden="1">
                <a:extLst>
                  <a:ext uri="{63B3BB69-23CF-44E3-9099-C40C66FF867C}">
                    <a14:compatExt spid="_x0000_s1069"/>
                  </a:ext>
                </a:extLst>
              </xdr:cNvPr>
              <xdr:cNvSpPr/>
            </xdr:nvSpPr>
            <xdr:spPr>
              <a:xfrm>
                <a:off x="2928" y="63947185"/>
                <a:ext cx="671106" cy="218418"/>
              </a:xfrm>
              <a:prstGeom prst="rect">
                <a:avLst/>
              </a:prstGeom>
            </xdr:spPr>
          </xdr:sp>
        </xdr:grpSp>
        <xdr:clientData/>
      </xdr:twoCellAnchor>
    </mc:Choice>
    <mc:Fallback/>
  </mc:AlternateContent>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J20"/>
  <sheetViews>
    <sheetView zoomScale="160" zoomScaleNormal="160" workbookViewId="0">
      <selection activeCell="I10" sqref="I10"/>
    </sheetView>
  </sheetViews>
  <sheetFormatPr defaultRowHeight="14.25"/>
  <cols>
    <col min="1" max="1" width="17.375" customWidth="1"/>
    <col min="2" max="2" width="16.375" customWidth="1"/>
    <col min="3" max="3" width="12.125" customWidth="1"/>
    <col min="4" max="4" width="13.5" customWidth="1"/>
    <col min="5" max="5" width="13.875" customWidth="1"/>
    <col min="6" max="6" width="0" hidden="1" customWidth="1"/>
    <col min="7" max="7" width="16.625" customWidth="1"/>
    <col min="8" max="8" width="12.25" hidden="1" customWidth="1"/>
    <col min="9" max="9" width="15.625" customWidth="1"/>
    <col min="10" max="10" width="15.75" customWidth="1"/>
  </cols>
  <sheetData>
    <row r="1" spans="1:10" ht="15">
      <c r="A1" s="4" t="s">
        <v>20</v>
      </c>
      <c r="B1" s="4"/>
      <c r="C1" s="4"/>
      <c r="D1" s="4"/>
      <c r="E1" s="4"/>
      <c r="F1" s="4"/>
      <c r="G1" s="4"/>
    </row>
    <row r="2" spans="1:10" s="31" customFormat="1" ht="105">
      <c r="A2" s="25"/>
      <c r="B2" s="18" t="s">
        <v>22</v>
      </c>
      <c r="C2" s="18" t="s">
        <v>23</v>
      </c>
      <c r="D2" s="18" t="s">
        <v>21</v>
      </c>
      <c r="E2" s="26" t="s">
        <v>24</v>
      </c>
      <c r="F2" s="18" t="s">
        <v>16</v>
      </c>
      <c r="G2" s="30" t="s">
        <v>17</v>
      </c>
      <c r="H2" s="29"/>
      <c r="I2" s="28" t="s">
        <v>18</v>
      </c>
      <c r="J2" s="27" t="s">
        <v>19</v>
      </c>
    </row>
    <row r="3" spans="1:10" ht="15">
      <c r="A3" s="5"/>
      <c r="B3" s="6">
        <v>125273.9</v>
      </c>
      <c r="C3" s="6">
        <v>242083.4</v>
      </c>
      <c r="D3" s="7">
        <f>B3+C3</f>
        <v>367357.3</v>
      </c>
      <c r="E3" s="19">
        <v>1</v>
      </c>
      <c r="F3" s="8"/>
      <c r="G3" s="20">
        <v>900000000</v>
      </c>
      <c r="H3" s="1">
        <v>100</v>
      </c>
      <c r="I3" s="2"/>
      <c r="J3" s="2"/>
    </row>
    <row r="4" spans="1:10" ht="15">
      <c r="A4" s="9" t="s">
        <v>0</v>
      </c>
      <c r="B4" s="10">
        <v>8429.6</v>
      </c>
      <c r="C4" s="10">
        <v>11173.8</v>
      </c>
      <c r="D4" s="7">
        <f t="shared" ref="D4:D19" si="0">B4+C4</f>
        <v>19603.400000000001</v>
      </c>
      <c r="E4" s="21">
        <f>D4*100/D3</f>
        <v>5.3363305969419974</v>
      </c>
      <c r="F4" s="11">
        <f>E4/100</f>
        <v>5.3363305969419975E-2</v>
      </c>
      <c r="G4" s="20">
        <f>E4*G3/H3</f>
        <v>48026975.372477978</v>
      </c>
      <c r="I4" s="3">
        <v>60420000</v>
      </c>
      <c r="J4" s="17">
        <f>G4-I4</f>
        <v>-12393024.627522022</v>
      </c>
    </row>
    <row r="5" spans="1:10" ht="15">
      <c r="A5" s="9" t="s">
        <v>1</v>
      </c>
      <c r="B5" s="10">
        <v>7034.9</v>
      </c>
      <c r="C5" s="10">
        <v>16812.900000000001</v>
      </c>
      <c r="D5" s="7">
        <f t="shared" si="0"/>
        <v>23847.800000000003</v>
      </c>
      <c r="E5" s="21">
        <f>D5*100/D3</f>
        <v>6.4917180085981698</v>
      </c>
      <c r="F5" s="11">
        <f t="shared" ref="F5:F19" si="1">E5/100</f>
        <v>6.4917180085981699E-2</v>
      </c>
      <c r="G5" s="20">
        <f>E5*G3/H3</f>
        <v>58425462.077383526</v>
      </c>
      <c r="I5" s="3">
        <v>60210000</v>
      </c>
      <c r="J5" s="17">
        <f t="shared" ref="J5:J19" si="2">G5-I5</f>
        <v>-1784537.9226164743</v>
      </c>
    </row>
    <row r="6" spans="1:10" ht="15">
      <c r="A6" s="9" t="s">
        <v>2</v>
      </c>
      <c r="B6" s="10">
        <v>10625.6</v>
      </c>
      <c r="C6" s="10">
        <v>20341.900000000001</v>
      </c>
      <c r="D6" s="7">
        <f t="shared" si="0"/>
        <v>30967.5</v>
      </c>
      <c r="E6" s="21">
        <f>D6*100/D3</f>
        <v>8.4298038993644617</v>
      </c>
      <c r="F6" s="11">
        <f t="shared" si="1"/>
        <v>8.4298038993644617E-2</v>
      </c>
      <c r="G6" s="20">
        <f>E6*G3/H3</f>
        <v>75868235.094280154</v>
      </c>
      <c r="I6" s="3">
        <v>74920000</v>
      </c>
      <c r="J6" s="3">
        <f t="shared" si="2"/>
        <v>948235.09428015351</v>
      </c>
    </row>
    <row r="7" spans="1:10" ht="15">
      <c r="A7" s="9" t="s">
        <v>3</v>
      </c>
      <c r="B7" s="10">
        <v>4207</v>
      </c>
      <c r="C7" s="10">
        <v>8263.7000000000007</v>
      </c>
      <c r="D7" s="7">
        <f t="shared" si="0"/>
        <v>12470.7</v>
      </c>
      <c r="E7" s="21">
        <f>D7*100/D3</f>
        <v>3.3947059171003273</v>
      </c>
      <c r="F7" s="11">
        <f t="shared" si="1"/>
        <v>3.3947059171003276E-2</v>
      </c>
      <c r="G7" s="20">
        <f>E7*G3/H3</f>
        <v>30552353.253902946</v>
      </c>
      <c r="I7" s="3">
        <v>42620000</v>
      </c>
      <c r="J7" s="17">
        <f t="shared" si="2"/>
        <v>-12067646.746097054</v>
      </c>
    </row>
    <row r="8" spans="1:10" ht="15">
      <c r="A8" s="9" t="s">
        <v>4</v>
      </c>
      <c r="B8" s="10">
        <v>7812.9</v>
      </c>
      <c r="C8" s="10">
        <v>15173.9</v>
      </c>
      <c r="D8" s="7">
        <f t="shared" si="0"/>
        <v>22986.799999999999</v>
      </c>
      <c r="E8" s="21">
        <f>D8*100/D3</f>
        <v>6.2573412859905062</v>
      </c>
      <c r="F8" s="11">
        <f t="shared" si="1"/>
        <v>6.2573412859905059E-2</v>
      </c>
      <c r="G8" s="20">
        <f>E8*G3/H3</f>
        <v>56316071.573914558</v>
      </c>
      <c r="I8" s="3">
        <v>62950000</v>
      </c>
      <c r="J8" s="17">
        <f t="shared" si="2"/>
        <v>-6633928.4260854423</v>
      </c>
    </row>
    <row r="9" spans="1:10" ht="15">
      <c r="A9" s="9" t="s">
        <v>5</v>
      </c>
      <c r="B9" s="10">
        <v>6656.1</v>
      </c>
      <c r="C9" s="10">
        <v>20814</v>
      </c>
      <c r="D9" s="7">
        <f t="shared" si="0"/>
        <v>27470.1</v>
      </c>
      <c r="E9" s="21">
        <f>D9*100/D3</f>
        <v>7.4777607522703375</v>
      </c>
      <c r="F9" s="11">
        <f t="shared" si="1"/>
        <v>7.4777607522703377E-2</v>
      </c>
      <c r="G9" s="20">
        <f>E9*G3/H3</f>
        <v>67299846.770433038</v>
      </c>
      <c r="I9" s="3">
        <v>71460000</v>
      </c>
      <c r="J9" s="17">
        <f t="shared" si="2"/>
        <v>-4160153.2295669615</v>
      </c>
    </row>
    <row r="10" spans="1:10" ht="15">
      <c r="A10" s="9" t="s">
        <v>6</v>
      </c>
      <c r="B10" s="10">
        <v>15068.4</v>
      </c>
      <c r="C10" s="10">
        <v>32688.6</v>
      </c>
      <c r="D10" s="7">
        <f t="shared" si="0"/>
        <v>47757</v>
      </c>
      <c r="E10" s="21">
        <f>D10*100/D3</f>
        <v>13.000149990213888</v>
      </c>
      <c r="F10" s="11">
        <f t="shared" si="1"/>
        <v>0.13000149990213888</v>
      </c>
      <c r="G10" s="20">
        <f>E10*G3/H3</f>
        <v>117001349.91192499</v>
      </c>
      <c r="I10" s="3">
        <v>96450000</v>
      </c>
      <c r="J10" s="3">
        <f t="shared" si="2"/>
        <v>20551349.911924988</v>
      </c>
    </row>
    <row r="11" spans="1:10" ht="15">
      <c r="A11" s="9" t="s">
        <v>7</v>
      </c>
      <c r="B11" s="10">
        <v>3921.4</v>
      </c>
      <c r="C11" s="10">
        <v>4928.5</v>
      </c>
      <c r="D11" s="7">
        <f t="shared" si="0"/>
        <v>8849.9</v>
      </c>
      <c r="E11" s="21">
        <f>D11*100/D3</f>
        <v>2.409071495244548</v>
      </c>
      <c r="F11" s="11">
        <f t="shared" si="1"/>
        <v>2.4090714952445479E-2</v>
      </c>
      <c r="G11" s="20">
        <f>E11*G3/H3</f>
        <v>21681643.457200933</v>
      </c>
      <c r="I11" s="3">
        <v>40490000</v>
      </c>
      <c r="J11" s="17">
        <f t="shared" si="2"/>
        <v>-18808356.542799067</v>
      </c>
    </row>
    <row r="12" spans="1:10" ht="15">
      <c r="A12" s="9" t="s">
        <v>8</v>
      </c>
      <c r="B12" s="10">
        <v>6743.2</v>
      </c>
      <c r="C12" s="10">
        <v>10936</v>
      </c>
      <c r="D12" s="7">
        <f t="shared" si="0"/>
        <v>17679.2</v>
      </c>
      <c r="E12" s="21">
        <f>D12*100/D3</f>
        <v>4.8125353708773453</v>
      </c>
      <c r="F12" s="11">
        <f t="shared" si="1"/>
        <v>4.8125353708773452E-2</v>
      </c>
      <c r="G12" s="20">
        <f>E12*G3/H3</f>
        <v>43312818.337896109</v>
      </c>
      <c r="I12" s="3">
        <v>62270000</v>
      </c>
      <c r="J12" s="17">
        <f t="shared" si="2"/>
        <v>-18957181.662103891</v>
      </c>
    </row>
    <row r="13" spans="1:10" ht="15">
      <c r="A13" s="9" t="s">
        <v>9</v>
      </c>
      <c r="B13" s="10">
        <v>7806.8</v>
      </c>
      <c r="C13" s="10">
        <v>16303.4</v>
      </c>
      <c r="D13" s="7">
        <f t="shared" si="0"/>
        <v>24110.2</v>
      </c>
      <c r="E13" s="21">
        <f>D13*100/D3</f>
        <v>6.5631471050119323</v>
      </c>
      <c r="F13" s="11">
        <f t="shared" si="1"/>
        <v>6.5631471050119322E-2</v>
      </c>
      <c r="G13" s="20">
        <f>E13*G3/H3</f>
        <v>59068323.945107393</v>
      </c>
      <c r="I13" s="3">
        <v>57060000</v>
      </c>
      <c r="J13" s="3">
        <f t="shared" si="2"/>
        <v>2008323.945107393</v>
      </c>
    </row>
    <row r="14" spans="1:10" ht="15">
      <c r="A14" s="9" t="s">
        <v>10</v>
      </c>
      <c r="B14" s="10">
        <v>5861.1</v>
      </c>
      <c r="C14" s="10">
        <v>14875.4</v>
      </c>
      <c r="D14" s="7">
        <f t="shared" si="0"/>
        <v>20736.5</v>
      </c>
      <c r="E14" s="21">
        <f>D14*100/D3</f>
        <v>5.6447768970427434</v>
      </c>
      <c r="F14" s="11">
        <f t="shared" si="1"/>
        <v>5.6447768970427435E-2</v>
      </c>
      <c r="G14" s="20">
        <f>E14*G3/H3</f>
        <v>50802992.073384695</v>
      </c>
      <c r="I14" s="3">
        <v>54390000</v>
      </c>
      <c r="J14" s="17">
        <f t="shared" si="2"/>
        <v>-3587007.9266153052</v>
      </c>
    </row>
    <row r="15" spans="1:10" ht="15">
      <c r="A15" s="9" t="s">
        <v>11</v>
      </c>
      <c r="B15" s="10">
        <v>6386.5</v>
      </c>
      <c r="C15" s="10">
        <v>18157.3</v>
      </c>
      <c r="D15" s="7">
        <f t="shared" si="0"/>
        <v>24543.8</v>
      </c>
      <c r="E15" s="21">
        <f>D15*100/D3</f>
        <v>6.6811793314029693</v>
      </c>
      <c r="F15" s="11">
        <f t="shared" si="1"/>
        <v>6.6811793314029699E-2</v>
      </c>
      <c r="G15" s="20">
        <f>E15*G3/H3</f>
        <v>60130613.982626721</v>
      </c>
      <c r="I15" s="3">
        <v>68910000</v>
      </c>
      <c r="J15" s="17">
        <f t="shared" si="2"/>
        <v>-8779386.0173732787</v>
      </c>
    </row>
    <row r="16" spans="1:10" ht="15">
      <c r="A16" s="9" t="s">
        <v>12</v>
      </c>
      <c r="B16" s="10">
        <v>6184.4</v>
      </c>
      <c r="C16" s="10">
        <v>8556.4</v>
      </c>
      <c r="D16" s="7">
        <f t="shared" si="0"/>
        <v>14740.8</v>
      </c>
      <c r="E16" s="21">
        <f>D16*100/D3</f>
        <v>4.0126601540244335</v>
      </c>
      <c r="F16" s="11">
        <f t="shared" si="1"/>
        <v>4.0126601540244333E-2</v>
      </c>
      <c r="G16" s="20">
        <f>E16*G3/H3</f>
        <v>36113941.386219904</v>
      </c>
      <c r="I16" s="3">
        <v>50500000</v>
      </c>
      <c r="J16" s="17">
        <f t="shared" si="2"/>
        <v>-14386058.613780096</v>
      </c>
    </row>
    <row r="17" spans="1:10" ht="15">
      <c r="A17" s="9" t="s">
        <v>13</v>
      </c>
      <c r="B17" s="10">
        <v>8467.7999999999993</v>
      </c>
      <c r="C17" s="10">
        <v>10846.8</v>
      </c>
      <c r="D17" s="7">
        <f t="shared" si="0"/>
        <v>19314.599999999999</v>
      </c>
      <c r="E17" s="21">
        <f>D17*100/D3</f>
        <v>5.257715036559774</v>
      </c>
      <c r="F17" s="11">
        <f t="shared" si="1"/>
        <v>5.2577150365597743E-2</v>
      </c>
      <c r="G17" s="20">
        <f>E17*G3/H3</f>
        <v>47319435.329037964</v>
      </c>
      <c r="I17" s="3">
        <v>59700000</v>
      </c>
      <c r="J17" s="17">
        <f t="shared" si="2"/>
        <v>-12380564.670962036</v>
      </c>
    </row>
    <row r="18" spans="1:10" ht="15">
      <c r="A18" s="9" t="s">
        <v>14</v>
      </c>
      <c r="B18" s="10">
        <v>12350.9</v>
      </c>
      <c r="C18" s="10">
        <v>23483.5</v>
      </c>
      <c r="D18" s="7">
        <f t="shared" si="0"/>
        <v>35834.400000000001</v>
      </c>
      <c r="E18" s="21">
        <f>D18*100/D3</f>
        <v>9.7546448648223407</v>
      </c>
      <c r="F18" s="11">
        <f t="shared" si="1"/>
        <v>9.7546448648223413E-2</v>
      </c>
      <c r="G18" s="20">
        <f>E18*G3/H3</f>
        <v>87791803.783401072</v>
      </c>
      <c r="I18" s="3">
        <v>82770000</v>
      </c>
      <c r="J18" s="3">
        <f t="shared" si="2"/>
        <v>5021803.783401072</v>
      </c>
    </row>
    <row r="19" spans="1:10" ht="15.75" thickBot="1">
      <c r="A19" s="12" t="s">
        <v>15</v>
      </c>
      <c r="B19" s="13">
        <v>7717.3</v>
      </c>
      <c r="C19" s="13">
        <v>8727.2999999999993</v>
      </c>
      <c r="D19" s="14">
        <f t="shared" si="0"/>
        <v>16444.599999999999</v>
      </c>
      <c r="E19" s="22">
        <f>D19*100/D3</f>
        <v>4.476459294534231</v>
      </c>
      <c r="F19" s="11">
        <f t="shared" si="1"/>
        <v>4.476459294534231E-2</v>
      </c>
      <c r="G19" s="20">
        <f>E19*G3/H3</f>
        <v>40288133.650808074</v>
      </c>
      <c r="I19" s="3">
        <v>54880000</v>
      </c>
      <c r="J19" s="17">
        <f t="shared" si="2"/>
        <v>-14591866.349191926</v>
      </c>
    </row>
    <row r="20" spans="1:10" ht="15" thickBot="1">
      <c r="A20" s="15"/>
      <c r="B20" s="15"/>
      <c r="C20" s="15"/>
      <c r="D20" s="15"/>
      <c r="E20" s="23">
        <f>SUM(E4:E19)</f>
        <v>100.00000000000001</v>
      </c>
      <c r="F20" s="16">
        <f>SUM(F4:F19)</f>
        <v>1.0000000000000002</v>
      </c>
      <c r="G20" s="24">
        <f>SUM(G4:G19)</f>
        <v>899999999.99999976</v>
      </c>
      <c r="I20" s="3">
        <f>SUM(I4:I19)</f>
        <v>1000000000</v>
      </c>
      <c r="J20"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dimension ref="A1:AJ269"/>
  <sheetViews>
    <sheetView tabSelected="1" view="pageBreakPreview" zoomScale="58" zoomScaleNormal="50" zoomScaleSheetLayoutView="58" zoomScalePageLayoutView="50" workbookViewId="0">
      <selection activeCell="A5" sqref="A5:C8"/>
    </sheetView>
  </sheetViews>
  <sheetFormatPr defaultRowHeight="14.25"/>
  <cols>
    <col min="1" max="1" width="11.75" style="32" customWidth="1"/>
    <col min="2" max="2" width="19.25" style="32" customWidth="1"/>
    <col min="3" max="3" width="42.75" style="32" customWidth="1"/>
    <col min="4" max="4" width="11.5" style="32" customWidth="1"/>
    <col min="5" max="5" width="12.25" style="32" customWidth="1"/>
    <col min="6" max="6" width="11.75" style="32" customWidth="1"/>
    <col min="7" max="7" width="12.25" style="32" customWidth="1"/>
    <col min="8" max="8" width="12" style="32" customWidth="1"/>
    <col min="9" max="9" width="15.375" style="32" customWidth="1"/>
    <col min="10" max="10" width="12.25" style="32" customWidth="1"/>
    <col min="11" max="11" width="12" style="32" customWidth="1"/>
    <col min="12" max="13" width="11.75" style="32" customWidth="1"/>
    <col min="14" max="14" width="12.25" style="32" customWidth="1"/>
    <col min="15" max="15" width="51.375" style="32" customWidth="1"/>
    <col min="16" max="16" width="2.125" style="32" customWidth="1"/>
    <col min="17" max="16384" width="9" style="32"/>
  </cols>
  <sheetData>
    <row r="1" spans="1:16">
      <c r="A1" s="375" t="s">
        <v>150</v>
      </c>
      <c r="B1" s="375"/>
      <c r="C1" s="375"/>
      <c r="D1" s="375"/>
      <c r="E1" s="375"/>
      <c r="F1" s="375"/>
      <c r="G1" s="375"/>
      <c r="H1" s="375"/>
      <c r="I1" s="375"/>
      <c r="J1" s="375"/>
      <c r="K1" s="375"/>
      <c r="L1" s="375"/>
      <c r="M1" s="375"/>
      <c r="N1" s="375"/>
      <c r="O1" s="375"/>
    </row>
    <row r="2" spans="1:16" ht="15" thickBot="1">
      <c r="A2" s="376"/>
      <c r="B2" s="376"/>
      <c r="C2" s="376"/>
      <c r="D2" s="376"/>
      <c r="E2" s="376"/>
      <c r="F2" s="376"/>
      <c r="G2" s="376"/>
      <c r="H2" s="376"/>
      <c r="I2" s="376"/>
      <c r="J2" s="376"/>
      <c r="K2" s="376"/>
      <c r="L2" s="376"/>
      <c r="M2" s="376"/>
      <c r="N2" s="376"/>
      <c r="O2" s="376"/>
    </row>
    <row r="3" spans="1:16" ht="25.5" customHeight="1" thickTop="1">
      <c r="A3" s="380" t="s">
        <v>25</v>
      </c>
      <c r="B3" s="381"/>
      <c r="C3" s="382"/>
      <c r="D3" s="385" t="s">
        <v>26</v>
      </c>
      <c r="E3" s="381"/>
      <c r="F3" s="381"/>
      <c r="G3" s="381"/>
      <c r="H3" s="381"/>
      <c r="I3" s="381"/>
      <c r="J3" s="386"/>
      <c r="K3" s="387" t="s">
        <v>129</v>
      </c>
      <c r="L3" s="387"/>
      <c r="M3" s="387"/>
      <c r="N3" s="387"/>
      <c r="O3" s="388"/>
      <c r="P3" s="33"/>
    </row>
    <row r="4" spans="1:16" ht="24" customHeight="1" thickBot="1">
      <c r="A4" s="383"/>
      <c r="B4" s="378"/>
      <c r="C4" s="384"/>
      <c r="D4" s="377"/>
      <c r="E4" s="378"/>
      <c r="F4" s="378"/>
      <c r="G4" s="378"/>
      <c r="H4" s="378"/>
      <c r="I4" s="378"/>
      <c r="J4" s="379"/>
      <c r="K4" s="389" t="s">
        <v>27</v>
      </c>
      <c r="L4" s="389"/>
      <c r="M4" s="389"/>
      <c r="N4" s="389"/>
      <c r="O4" s="390"/>
      <c r="P4" s="33"/>
    </row>
    <row r="5" spans="1:16" ht="49.5" customHeight="1" thickTop="1">
      <c r="A5" s="418"/>
      <c r="B5" s="419"/>
      <c r="C5" s="420"/>
      <c r="D5" s="433"/>
      <c r="E5" s="419"/>
      <c r="F5" s="419"/>
      <c r="G5" s="419"/>
      <c r="H5" s="419"/>
      <c r="I5" s="419"/>
      <c r="J5" s="434"/>
      <c r="K5" s="427"/>
      <c r="L5" s="428"/>
      <c r="M5" s="428"/>
      <c r="N5" s="428"/>
      <c r="O5" s="429"/>
      <c r="P5" s="33"/>
    </row>
    <row r="6" spans="1:16" ht="66.75" customHeight="1" thickBot="1">
      <c r="A6" s="421"/>
      <c r="B6" s="422"/>
      <c r="C6" s="423"/>
      <c r="D6" s="435"/>
      <c r="E6" s="436"/>
      <c r="F6" s="436"/>
      <c r="G6" s="436"/>
      <c r="H6" s="436"/>
      <c r="I6" s="436"/>
      <c r="J6" s="437"/>
      <c r="K6" s="430"/>
      <c r="L6" s="431"/>
      <c r="M6" s="431"/>
      <c r="N6" s="431"/>
      <c r="O6" s="432"/>
      <c r="P6" s="33"/>
    </row>
    <row r="7" spans="1:16" ht="39" customHeight="1" thickTop="1" thickBot="1">
      <c r="A7" s="421"/>
      <c r="B7" s="422"/>
      <c r="C7" s="423"/>
      <c r="D7" s="377" t="s">
        <v>28</v>
      </c>
      <c r="E7" s="378"/>
      <c r="F7" s="378"/>
      <c r="G7" s="378"/>
      <c r="H7" s="378"/>
      <c r="I7" s="378"/>
      <c r="J7" s="379"/>
      <c r="K7" s="369" t="s">
        <v>29</v>
      </c>
      <c r="L7" s="370"/>
      <c r="M7" s="370"/>
      <c r="N7" s="370"/>
      <c r="O7" s="371"/>
      <c r="P7" s="33"/>
    </row>
    <row r="8" spans="1:16" ht="130.5" customHeight="1" thickTop="1" thickBot="1">
      <c r="A8" s="424"/>
      <c r="B8" s="425"/>
      <c r="C8" s="426"/>
      <c r="D8" s="372"/>
      <c r="E8" s="373"/>
      <c r="F8" s="373"/>
      <c r="G8" s="373"/>
      <c r="H8" s="373"/>
      <c r="I8" s="373"/>
      <c r="J8" s="374"/>
      <c r="K8" s="403"/>
      <c r="L8" s="404"/>
      <c r="M8" s="404"/>
      <c r="N8" s="404"/>
      <c r="O8" s="405"/>
      <c r="P8" s="33"/>
    </row>
    <row r="9" spans="1:16" ht="15.75" customHeight="1" thickTop="1">
      <c r="A9" s="438" t="s">
        <v>58</v>
      </c>
      <c r="B9" s="439"/>
      <c r="C9" s="439"/>
      <c r="D9" s="440"/>
      <c r="E9" s="440"/>
      <c r="F9" s="440"/>
      <c r="G9" s="440"/>
      <c r="H9" s="440"/>
      <c r="I9" s="440"/>
      <c r="J9" s="441"/>
      <c r="K9" s="399" t="s">
        <v>30</v>
      </c>
      <c r="L9" s="400"/>
      <c r="M9" s="400"/>
      <c r="N9" s="400"/>
      <c r="O9" s="401"/>
      <c r="P9" s="33"/>
    </row>
    <row r="10" spans="1:16" ht="16.5" customHeight="1" thickBot="1">
      <c r="A10" s="442"/>
      <c r="B10" s="443"/>
      <c r="C10" s="443"/>
      <c r="D10" s="444"/>
      <c r="E10" s="444"/>
      <c r="F10" s="444"/>
      <c r="G10" s="444"/>
      <c r="H10" s="444"/>
      <c r="I10" s="444"/>
      <c r="J10" s="445"/>
      <c r="K10" s="402"/>
      <c r="L10" s="389"/>
      <c r="M10" s="389"/>
      <c r="N10" s="389"/>
      <c r="O10" s="390"/>
      <c r="P10" s="33"/>
    </row>
    <row r="11" spans="1:16" s="35" customFormat="1" ht="94.5" customHeight="1" thickTop="1">
      <c r="A11" s="408"/>
      <c r="B11" s="409"/>
      <c r="C11" s="409"/>
      <c r="D11" s="409"/>
      <c r="E11" s="409"/>
      <c r="F11" s="409"/>
      <c r="G11" s="409"/>
      <c r="H11" s="409"/>
      <c r="I11" s="409"/>
      <c r="J11" s="410"/>
      <c r="K11" s="414"/>
      <c r="L11" s="415"/>
      <c r="M11" s="415"/>
      <c r="N11" s="415"/>
      <c r="O11" s="416"/>
      <c r="P11" s="34"/>
    </row>
    <row r="12" spans="1:16" s="35" customFormat="1" ht="71.25" customHeight="1" thickBot="1">
      <c r="A12" s="411"/>
      <c r="B12" s="412"/>
      <c r="C12" s="412"/>
      <c r="D12" s="412"/>
      <c r="E12" s="412"/>
      <c r="F12" s="412"/>
      <c r="G12" s="412"/>
      <c r="H12" s="412"/>
      <c r="I12" s="412"/>
      <c r="J12" s="413"/>
      <c r="K12" s="417"/>
      <c r="L12" s="326"/>
      <c r="M12" s="326"/>
      <c r="N12" s="326"/>
      <c r="O12" s="327"/>
      <c r="P12" s="182"/>
    </row>
    <row r="13" spans="1:16" s="35" customFormat="1" ht="18.75" customHeight="1" thickTop="1">
      <c r="A13" s="138" t="s">
        <v>152</v>
      </c>
      <c r="B13" s="139"/>
      <c r="C13" s="139"/>
      <c r="D13" s="139"/>
      <c r="E13" s="139"/>
      <c r="F13" s="139"/>
      <c r="G13" s="139"/>
      <c r="H13" s="139"/>
      <c r="I13" s="139"/>
      <c r="J13" s="406"/>
      <c r="K13" s="394" t="s">
        <v>160</v>
      </c>
      <c r="L13" s="395"/>
      <c r="M13" s="395"/>
      <c r="N13" s="395"/>
      <c r="O13" s="396"/>
      <c r="P13" s="182"/>
    </row>
    <row r="14" spans="1:16" s="35" customFormat="1" ht="25.5" customHeight="1" thickBot="1">
      <c r="A14" s="176"/>
      <c r="B14" s="177"/>
      <c r="C14" s="177"/>
      <c r="D14" s="177"/>
      <c r="E14" s="177"/>
      <c r="F14" s="177"/>
      <c r="G14" s="177"/>
      <c r="H14" s="177"/>
      <c r="I14" s="177"/>
      <c r="J14" s="407"/>
      <c r="K14" s="397"/>
      <c r="L14" s="177"/>
      <c r="M14" s="177"/>
      <c r="N14" s="177"/>
      <c r="O14" s="178"/>
      <c r="P14" s="34"/>
    </row>
    <row r="15" spans="1:16" s="35" customFormat="1" ht="45" customHeight="1" thickTop="1" thickBot="1">
      <c r="A15" s="119"/>
      <c r="B15" s="120"/>
      <c r="C15" s="120"/>
      <c r="D15" s="121"/>
      <c r="E15" s="121"/>
      <c r="F15" s="121"/>
      <c r="G15" s="121"/>
      <c r="H15" s="121"/>
      <c r="I15" s="121"/>
      <c r="J15" s="398"/>
      <c r="K15" s="391"/>
      <c r="L15" s="392"/>
      <c r="M15" s="392"/>
      <c r="N15" s="392"/>
      <c r="O15" s="393"/>
      <c r="P15" s="34"/>
    </row>
    <row r="16" spans="1:16" s="35" customFormat="1" ht="24" customHeight="1" thickTop="1" thickBot="1">
      <c r="A16" s="155" t="s">
        <v>31</v>
      </c>
      <c r="B16" s="156"/>
      <c r="C16" s="156"/>
      <c r="D16" s="156"/>
      <c r="E16" s="156"/>
      <c r="F16" s="156"/>
      <c r="G16" s="156"/>
      <c r="H16" s="156"/>
      <c r="I16" s="156"/>
      <c r="J16" s="156"/>
      <c r="K16" s="156"/>
      <c r="L16" s="156"/>
      <c r="M16" s="156"/>
      <c r="N16" s="156"/>
      <c r="O16" s="162"/>
      <c r="P16" s="34"/>
    </row>
    <row r="17" spans="1:16" s="35" customFormat="1" ht="21" customHeight="1" thickTop="1">
      <c r="A17" s="201" t="s">
        <v>161</v>
      </c>
      <c r="B17" s="202"/>
      <c r="C17" s="202"/>
      <c r="D17" s="202"/>
      <c r="E17" s="202"/>
      <c r="F17" s="202"/>
      <c r="G17" s="202"/>
      <c r="H17" s="202"/>
      <c r="I17" s="202"/>
      <c r="J17" s="202"/>
      <c r="K17" s="202"/>
      <c r="L17" s="202"/>
      <c r="M17" s="202"/>
      <c r="N17" s="202"/>
      <c r="O17" s="203"/>
      <c r="P17" s="182"/>
    </row>
    <row r="18" spans="1:16" s="35" customFormat="1" ht="14.25" customHeight="1">
      <c r="A18" s="204"/>
      <c r="B18" s="205"/>
      <c r="C18" s="205"/>
      <c r="D18" s="205"/>
      <c r="E18" s="205"/>
      <c r="F18" s="205"/>
      <c r="G18" s="205"/>
      <c r="H18" s="205"/>
      <c r="I18" s="205"/>
      <c r="J18" s="205"/>
      <c r="K18" s="205"/>
      <c r="L18" s="205"/>
      <c r="M18" s="205"/>
      <c r="N18" s="205"/>
      <c r="O18" s="206"/>
      <c r="P18" s="182"/>
    </row>
    <row r="19" spans="1:16" s="35" customFormat="1" ht="15.75" customHeight="1">
      <c r="A19" s="204"/>
      <c r="B19" s="205"/>
      <c r="C19" s="205"/>
      <c r="D19" s="205"/>
      <c r="E19" s="205"/>
      <c r="F19" s="205"/>
      <c r="G19" s="205"/>
      <c r="H19" s="205"/>
      <c r="I19" s="205"/>
      <c r="J19" s="205"/>
      <c r="K19" s="205"/>
      <c r="L19" s="205"/>
      <c r="M19" s="205"/>
      <c r="N19" s="205"/>
      <c r="O19" s="206"/>
      <c r="P19" s="182"/>
    </row>
    <row r="20" spans="1:16" s="35" customFormat="1" ht="18" customHeight="1" thickBot="1">
      <c r="A20" s="207"/>
      <c r="B20" s="208"/>
      <c r="C20" s="208"/>
      <c r="D20" s="208"/>
      <c r="E20" s="208"/>
      <c r="F20" s="208"/>
      <c r="G20" s="208"/>
      <c r="H20" s="208"/>
      <c r="I20" s="208"/>
      <c r="J20" s="208"/>
      <c r="K20" s="208"/>
      <c r="L20" s="208"/>
      <c r="M20" s="208"/>
      <c r="N20" s="208"/>
      <c r="O20" s="209"/>
      <c r="P20" s="182"/>
    </row>
    <row r="21" spans="1:16" s="35" customFormat="1" ht="24" customHeight="1" thickTop="1" thickBot="1">
      <c r="A21" s="155" t="s">
        <v>151</v>
      </c>
      <c r="B21" s="156"/>
      <c r="C21" s="156"/>
      <c r="D21" s="156"/>
      <c r="E21" s="156"/>
      <c r="F21" s="156"/>
      <c r="G21" s="156"/>
      <c r="H21" s="156"/>
      <c r="I21" s="156"/>
      <c r="J21" s="156"/>
      <c r="K21" s="156"/>
      <c r="L21" s="156"/>
      <c r="M21" s="156"/>
      <c r="N21" s="156"/>
      <c r="O21" s="162"/>
      <c r="P21" s="34"/>
    </row>
    <row r="22" spans="1:16" s="35" customFormat="1" ht="31.5" customHeight="1" thickTop="1" thickBot="1">
      <c r="A22" s="173" t="s">
        <v>130</v>
      </c>
      <c r="B22" s="174"/>
      <c r="C22" s="174"/>
      <c r="D22" s="174"/>
      <c r="E22" s="174"/>
      <c r="F22" s="174"/>
      <c r="G22" s="174"/>
      <c r="H22" s="174"/>
      <c r="I22" s="174"/>
      <c r="J22" s="174"/>
      <c r="K22" s="174"/>
      <c r="L22" s="174"/>
      <c r="M22" s="174"/>
      <c r="N22" s="198"/>
      <c r="O22" s="36" t="s">
        <v>134</v>
      </c>
      <c r="P22" s="34"/>
    </row>
    <row r="23" spans="1:16" s="35" customFormat="1" ht="67.5" customHeight="1" thickTop="1" thickBot="1">
      <c r="A23" s="119"/>
      <c r="B23" s="120"/>
      <c r="C23" s="120"/>
      <c r="D23" s="120"/>
      <c r="E23" s="120"/>
      <c r="F23" s="120"/>
      <c r="G23" s="120"/>
      <c r="H23" s="120"/>
      <c r="I23" s="120"/>
      <c r="J23" s="120"/>
      <c r="K23" s="120"/>
      <c r="L23" s="120"/>
      <c r="M23" s="120"/>
      <c r="N23" s="183"/>
      <c r="O23" s="76"/>
      <c r="P23" s="34"/>
    </row>
    <row r="24" spans="1:16" s="35" customFormat="1" ht="30" customHeight="1" thickTop="1" thickBot="1">
      <c r="A24" s="173" t="s">
        <v>153</v>
      </c>
      <c r="B24" s="174"/>
      <c r="C24" s="174"/>
      <c r="D24" s="174"/>
      <c r="E24" s="174"/>
      <c r="F24" s="174"/>
      <c r="G24" s="174"/>
      <c r="H24" s="174"/>
      <c r="I24" s="174"/>
      <c r="J24" s="174"/>
      <c r="K24" s="174"/>
      <c r="L24" s="174"/>
      <c r="M24" s="174"/>
      <c r="N24" s="174"/>
      <c r="O24" s="175"/>
      <c r="P24" s="34"/>
    </row>
    <row r="25" spans="1:16" s="35" customFormat="1" ht="31.5" customHeight="1" thickTop="1" thickBot="1">
      <c r="A25" s="184"/>
      <c r="B25" s="185"/>
      <c r="C25" s="192" t="s">
        <v>55</v>
      </c>
      <c r="D25" s="193"/>
      <c r="E25" s="193"/>
      <c r="F25" s="193"/>
      <c r="G25" s="193" t="s">
        <v>32</v>
      </c>
      <c r="H25" s="193"/>
      <c r="I25" s="193"/>
      <c r="J25" s="193"/>
      <c r="K25" s="193"/>
      <c r="L25" s="193"/>
      <c r="M25" s="188" t="s">
        <v>33</v>
      </c>
      <c r="N25" s="188"/>
      <c r="O25" s="189"/>
    </row>
    <row r="26" spans="1:16" s="35" customFormat="1" ht="32.25" customHeight="1" thickTop="1">
      <c r="A26" s="199" t="s">
        <v>35</v>
      </c>
      <c r="B26" s="200"/>
      <c r="C26" s="194"/>
      <c r="D26" s="190"/>
      <c r="E26" s="190"/>
      <c r="F26" s="190"/>
      <c r="G26" s="190"/>
      <c r="H26" s="190"/>
      <c r="I26" s="190"/>
      <c r="J26" s="190"/>
      <c r="K26" s="190"/>
      <c r="L26" s="190"/>
      <c r="M26" s="190"/>
      <c r="N26" s="190"/>
      <c r="O26" s="191"/>
    </row>
    <row r="27" spans="1:16" s="35" customFormat="1" ht="30.75" customHeight="1" thickBot="1">
      <c r="A27" s="196" t="s">
        <v>36</v>
      </c>
      <c r="B27" s="197"/>
      <c r="C27" s="195"/>
      <c r="D27" s="186"/>
      <c r="E27" s="186"/>
      <c r="F27" s="186"/>
      <c r="G27" s="186"/>
      <c r="H27" s="186"/>
      <c r="I27" s="186"/>
      <c r="J27" s="186"/>
      <c r="K27" s="186"/>
      <c r="L27" s="186"/>
      <c r="M27" s="186"/>
      <c r="N27" s="186"/>
      <c r="O27" s="187"/>
    </row>
    <row r="28" spans="1:16" s="35" customFormat="1" ht="30.75" customHeight="1" thickBot="1">
      <c r="A28" s="163" t="s">
        <v>37</v>
      </c>
      <c r="B28" s="164"/>
      <c r="C28" s="181">
        <f>SUM(C26:F27)</f>
        <v>0</v>
      </c>
      <c r="D28" s="136"/>
      <c r="E28" s="136"/>
      <c r="F28" s="136"/>
      <c r="G28" s="135">
        <f>SUM(G26:L27)</f>
        <v>0</v>
      </c>
      <c r="H28" s="136"/>
      <c r="I28" s="136"/>
      <c r="J28" s="136"/>
      <c r="K28" s="136"/>
      <c r="L28" s="136"/>
      <c r="M28" s="135">
        <f>SUM(M26:O27)</f>
        <v>0</v>
      </c>
      <c r="N28" s="136"/>
      <c r="O28" s="137"/>
    </row>
    <row r="29" spans="1:16" s="35" customFormat="1" ht="33" customHeight="1" thickTop="1" thickBot="1">
      <c r="A29" s="176" t="s">
        <v>154</v>
      </c>
      <c r="B29" s="177"/>
      <c r="C29" s="177"/>
      <c r="D29" s="177"/>
      <c r="E29" s="177"/>
      <c r="F29" s="177"/>
      <c r="G29" s="177"/>
      <c r="H29" s="177"/>
      <c r="I29" s="177"/>
      <c r="J29" s="177"/>
      <c r="K29" s="177"/>
      <c r="L29" s="177"/>
      <c r="M29" s="177"/>
      <c r="N29" s="177"/>
      <c r="O29" s="178"/>
      <c r="P29" s="34"/>
    </row>
    <row r="30" spans="1:16" s="35" customFormat="1" ht="27.75" customHeight="1" thickTop="1" thickBot="1">
      <c r="A30" s="155" t="s">
        <v>38</v>
      </c>
      <c r="B30" s="156"/>
      <c r="C30" s="156"/>
      <c r="D30" s="157"/>
      <c r="E30" s="158" t="s">
        <v>39</v>
      </c>
      <c r="F30" s="159"/>
      <c r="G30" s="159"/>
      <c r="H30" s="159"/>
      <c r="I30" s="159"/>
      <c r="J30" s="159"/>
      <c r="K30" s="160"/>
      <c r="L30" s="161" t="s">
        <v>34</v>
      </c>
      <c r="M30" s="156"/>
      <c r="N30" s="156"/>
      <c r="O30" s="162"/>
      <c r="P30" s="34"/>
    </row>
    <row r="31" spans="1:16" s="35" customFormat="1" ht="33" customHeight="1" thickTop="1">
      <c r="A31" s="179"/>
      <c r="B31" s="180"/>
      <c r="C31" s="180"/>
      <c r="D31" s="180"/>
      <c r="E31" s="180"/>
      <c r="F31" s="180"/>
      <c r="G31" s="180"/>
      <c r="H31" s="180"/>
      <c r="I31" s="180"/>
      <c r="J31" s="180"/>
      <c r="K31" s="180"/>
      <c r="L31" s="210">
        <f>SUM(A31:K31)</f>
        <v>0</v>
      </c>
      <c r="M31" s="211"/>
      <c r="N31" s="211"/>
      <c r="O31" s="212"/>
      <c r="P31" s="34"/>
    </row>
    <row r="32" spans="1:16" s="35" customFormat="1" ht="31.5" customHeight="1" thickBot="1">
      <c r="A32" s="165"/>
      <c r="B32" s="166"/>
      <c r="C32" s="166"/>
      <c r="D32" s="166"/>
      <c r="E32" s="166"/>
      <c r="F32" s="166"/>
      <c r="G32" s="166"/>
      <c r="H32" s="166"/>
      <c r="I32" s="166"/>
      <c r="J32" s="166"/>
      <c r="K32" s="166"/>
      <c r="L32" s="167" t="s">
        <v>40</v>
      </c>
      <c r="M32" s="167"/>
      <c r="N32" s="167"/>
      <c r="O32" s="168"/>
      <c r="P32" s="34"/>
    </row>
    <row r="33" spans="1:16" s="35" customFormat="1" ht="30" customHeight="1" thickBot="1">
      <c r="A33" s="169"/>
      <c r="B33" s="170"/>
      <c r="C33" s="170"/>
      <c r="D33" s="170"/>
      <c r="E33" s="170"/>
      <c r="F33" s="170"/>
      <c r="G33" s="170"/>
      <c r="H33" s="170"/>
      <c r="I33" s="170"/>
      <c r="J33" s="170"/>
      <c r="K33" s="170"/>
      <c r="L33" s="171" t="s">
        <v>41</v>
      </c>
      <c r="M33" s="171"/>
      <c r="N33" s="171"/>
      <c r="O33" s="172"/>
      <c r="P33" s="34"/>
    </row>
    <row r="34" spans="1:16" s="35" customFormat="1" ht="28.5" customHeight="1" thickTop="1" thickBot="1">
      <c r="A34" s="173" t="s">
        <v>148</v>
      </c>
      <c r="B34" s="174"/>
      <c r="C34" s="174"/>
      <c r="D34" s="174"/>
      <c r="E34" s="174"/>
      <c r="F34" s="174"/>
      <c r="G34" s="174"/>
      <c r="H34" s="174"/>
      <c r="I34" s="174"/>
      <c r="J34" s="174"/>
      <c r="K34" s="174"/>
      <c r="L34" s="174"/>
      <c r="M34" s="174"/>
      <c r="N34" s="174"/>
      <c r="O34" s="175"/>
      <c r="P34" s="34"/>
    </row>
    <row r="35" spans="1:16" s="35" customFormat="1" ht="15" thickTop="1">
      <c r="A35" s="347"/>
      <c r="B35" s="348"/>
      <c r="C35" s="348"/>
      <c r="D35" s="348"/>
      <c r="E35" s="348"/>
      <c r="F35" s="348"/>
      <c r="G35" s="348"/>
      <c r="H35" s="348"/>
      <c r="I35" s="348"/>
      <c r="J35" s="348"/>
      <c r="K35" s="348"/>
      <c r="L35" s="348"/>
      <c r="M35" s="348"/>
      <c r="N35" s="348"/>
      <c r="O35" s="349"/>
      <c r="P35" s="125"/>
    </row>
    <row r="36" spans="1:16" s="35" customFormat="1">
      <c r="A36" s="350"/>
      <c r="B36" s="351"/>
      <c r="C36" s="351"/>
      <c r="D36" s="351"/>
      <c r="E36" s="351"/>
      <c r="F36" s="351"/>
      <c r="G36" s="351"/>
      <c r="H36" s="351"/>
      <c r="I36" s="351"/>
      <c r="J36" s="351"/>
      <c r="K36" s="351"/>
      <c r="L36" s="351"/>
      <c r="M36" s="351"/>
      <c r="N36" s="351"/>
      <c r="O36" s="352"/>
      <c r="P36" s="125"/>
    </row>
    <row r="37" spans="1:16" s="35" customFormat="1">
      <c r="A37" s="350"/>
      <c r="B37" s="351"/>
      <c r="C37" s="351"/>
      <c r="D37" s="351"/>
      <c r="E37" s="351"/>
      <c r="F37" s="351"/>
      <c r="G37" s="351"/>
      <c r="H37" s="351"/>
      <c r="I37" s="351"/>
      <c r="J37" s="351"/>
      <c r="K37" s="351"/>
      <c r="L37" s="351"/>
      <c r="M37" s="351"/>
      <c r="N37" s="351"/>
      <c r="O37" s="352"/>
      <c r="P37" s="125"/>
    </row>
    <row r="38" spans="1:16" s="35" customFormat="1">
      <c r="A38" s="350"/>
      <c r="B38" s="351"/>
      <c r="C38" s="351"/>
      <c r="D38" s="351"/>
      <c r="E38" s="351"/>
      <c r="F38" s="351"/>
      <c r="G38" s="351"/>
      <c r="H38" s="351"/>
      <c r="I38" s="351"/>
      <c r="J38" s="351"/>
      <c r="K38" s="351"/>
      <c r="L38" s="351"/>
      <c r="M38" s="351"/>
      <c r="N38" s="351"/>
      <c r="O38" s="352"/>
      <c r="P38" s="125"/>
    </row>
    <row r="39" spans="1:16" s="35" customFormat="1">
      <c r="A39" s="350"/>
      <c r="B39" s="351"/>
      <c r="C39" s="351"/>
      <c r="D39" s="351"/>
      <c r="E39" s="351"/>
      <c r="F39" s="351"/>
      <c r="G39" s="351"/>
      <c r="H39" s="351"/>
      <c r="I39" s="351"/>
      <c r="J39" s="351"/>
      <c r="K39" s="351"/>
      <c r="L39" s="351"/>
      <c r="M39" s="351"/>
      <c r="N39" s="351"/>
      <c r="O39" s="352"/>
      <c r="P39" s="125"/>
    </row>
    <row r="40" spans="1:16" s="35" customFormat="1">
      <c r="A40" s="350"/>
      <c r="B40" s="351"/>
      <c r="C40" s="351"/>
      <c r="D40" s="351"/>
      <c r="E40" s="351"/>
      <c r="F40" s="351"/>
      <c r="G40" s="351"/>
      <c r="H40" s="351"/>
      <c r="I40" s="351"/>
      <c r="J40" s="351"/>
      <c r="K40" s="351"/>
      <c r="L40" s="351"/>
      <c r="M40" s="351"/>
      <c r="N40" s="351"/>
      <c r="O40" s="352"/>
      <c r="P40" s="125"/>
    </row>
    <row r="41" spans="1:16" s="35" customFormat="1">
      <c r="A41" s="350"/>
      <c r="B41" s="351"/>
      <c r="C41" s="351"/>
      <c r="D41" s="351"/>
      <c r="E41" s="351"/>
      <c r="F41" s="351"/>
      <c r="G41" s="351"/>
      <c r="H41" s="351"/>
      <c r="I41" s="351"/>
      <c r="J41" s="351"/>
      <c r="K41" s="351"/>
      <c r="L41" s="351"/>
      <c r="M41" s="351"/>
      <c r="N41" s="351"/>
      <c r="O41" s="352"/>
      <c r="P41" s="125"/>
    </row>
    <row r="42" spans="1:16" s="35" customFormat="1">
      <c r="A42" s="350"/>
      <c r="B42" s="351"/>
      <c r="C42" s="351"/>
      <c r="D42" s="351"/>
      <c r="E42" s="351"/>
      <c r="F42" s="351"/>
      <c r="G42" s="351"/>
      <c r="H42" s="351"/>
      <c r="I42" s="351"/>
      <c r="J42" s="351"/>
      <c r="K42" s="351"/>
      <c r="L42" s="351"/>
      <c r="M42" s="351"/>
      <c r="N42" s="351"/>
      <c r="O42" s="352"/>
      <c r="P42" s="125"/>
    </row>
    <row r="43" spans="1:16" s="35" customFormat="1">
      <c r="A43" s="350"/>
      <c r="B43" s="351"/>
      <c r="C43" s="351"/>
      <c r="D43" s="351"/>
      <c r="E43" s="351"/>
      <c r="F43" s="351"/>
      <c r="G43" s="351"/>
      <c r="H43" s="351"/>
      <c r="I43" s="351"/>
      <c r="J43" s="351"/>
      <c r="K43" s="351"/>
      <c r="L43" s="351"/>
      <c r="M43" s="351"/>
      <c r="N43" s="351"/>
      <c r="O43" s="352"/>
      <c r="P43" s="125"/>
    </row>
    <row r="44" spans="1:16" s="35" customFormat="1">
      <c r="A44" s="350"/>
      <c r="B44" s="351"/>
      <c r="C44" s="351"/>
      <c r="D44" s="351"/>
      <c r="E44" s="351"/>
      <c r="F44" s="351"/>
      <c r="G44" s="351"/>
      <c r="H44" s="351"/>
      <c r="I44" s="351"/>
      <c r="J44" s="351"/>
      <c r="K44" s="351"/>
      <c r="L44" s="351"/>
      <c r="M44" s="351"/>
      <c r="N44" s="351"/>
      <c r="O44" s="352"/>
      <c r="P44" s="125"/>
    </row>
    <row r="45" spans="1:16" s="35" customFormat="1">
      <c r="A45" s="350"/>
      <c r="B45" s="351"/>
      <c r="C45" s="351"/>
      <c r="D45" s="351"/>
      <c r="E45" s="351"/>
      <c r="F45" s="351"/>
      <c r="G45" s="351"/>
      <c r="H45" s="351"/>
      <c r="I45" s="351"/>
      <c r="J45" s="351"/>
      <c r="K45" s="351"/>
      <c r="L45" s="351"/>
      <c r="M45" s="351"/>
      <c r="N45" s="351"/>
      <c r="O45" s="352"/>
      <c r="P45" s="125"/>
    </row>
    <row r="46" spans="1:16" s="35" customFormat="1">
      <c r="A46" s="350"/>
      <c r="B46" s="351"/>
      <c r="C46" s="351"/>
      <c r="D46" s="351"/>
      <c r="E46" s="351"/>
      <c r="F46" s="351"/>
      <c r="G46" s="351"/>
      <c r="H46" s="351"/>
      <c r="I46" s="351"/>
      <c r="J46" s="351"/>
      <c r="K46" s="351"/>
      <c r="L46" s="351"/>
      <c r="M46" s="351"/>
      <c r="N46" s="351"/>
      <c r="O46" s="352"/>
      <c r="P46" s="125"/>
    </row>
    <row r="47" spans="1:16" s="35" customFormat="1">
      <c r="A47" s="350"/>
      <c r="B47" s="351"/>
      <c r="C47" s="351"/>
      <c r="D47" s="351"/>
      <c r="E47" s="351"/>
      <c r="F47" s="351"/>
      <c r="G47" s="351"/>
      <c r="H47" s="351"/>
      <c r="I47" s="351"/>
      <c r="J47" s="351"/>
      <c r="K47" s="351"/>
      <c r="L47" s="351"/>
      <c r="M47" s="351"/>
      <c r="N47" s="351"/>
      <c r="O47" s="352"/>
      <c r="P47" s="125"/>
    </row>
    <row r="48" spans="1:16" s="35" customFormat="1">
      <c r="A48" s="350"/>
      <c r="B48" s="351"/>
      <c r="C48" s="351"/>
      <c r="D48" s="351"/>
      <c r="E48" s="351"/>
      <c r="F48" s="351"/>
      <c r="G48" s="351"/>
      <c r="H48" s="351"/>
      <c r="I48" s="351"/>
      <c r="J48" s="351"/>
      <c r="K48" s="351"/>
      <c r="L48" s="351"/>
      <c r="M48" s="351"/>
      <c r="N48" s="351"/>
      <c r="O48" s="352"/>
      <c r="P48" s="125"/>
    </row>
    <row r="49" spans="1:16" s="35" customFormat="1">
      <c r="A49" s="350"/>
      <c r="B49" s="351"/>
      <c r="C49" s="351"/>
      <c r="D49" s="351"/>
      <c r="E49" s="351"/>
      <c r="F49" s="351"/>
      <c r="G49" s="351"/>
      <c r="H49" s="351"/>
      <c r="I49" s="351"/>
      <c r="J49" s="351"/>
      <c r="K49" s="351"/>
      <c r="L49" s="351"/>
      <c r="M49" s="351"/>
      <c r="N49" s="351"/>
      <c r="O49" s="352"/>
      <c r="P49" s="125"/>
    </row>
    <row r="50" spans="1:16" s="35" customFormat="1">
      <c r="A50" s="350"/>
      <c r="B50" s="351"/>
      <c r="C50" s="351"/>
      <c r="D50" s="351"/>
      <c r="E50" s="351"/>
      <c r="F50" s="351"/>
      <c r="G50" s="351"/>
      <c r="H50" s="351"/>
      <c r="I50" s="351"/>
      <c r="J50" s="351"/>
      <c r="K50" s="351"/>
      <c r="L50" s="351"/>
      <c r="M50" s="351"/>
      <c r="N50" s="351"/>
      <c r="O50" s="352"/>
      <c r="P50" s="125"/>
    </row>
    <row r="51" spans="1:16" s="35" customFormat="1" ht="14.25" hidden="1" customHeight="1">
      <c r="A51" s="350"/>
      <c r="B51" s="351"/>
      <c r="C51" s="351"/>
      <c r="D51" s="351"/>
      <c r="E51" s="351"/>
      <c r="F51" s="351"/>
      <c r="G51" s="351"/>
      <c r="H51" s="351"/>
      <c r="I51" s="351"/>
      <c r="J51" s="351"/>
      <c r="K51" s="351"/>
      <c r="L51" s="351"/>
      <c r="M51" s="351"/>
      <c r="N51" s="351"/>
      <c r="O51" s="352"/>
      <c r="P51" s="125"/>
    </row>
    <row r="52" spans="1:16" s="35" customFormat="1">
      <c r="A52" s="350"/>
      <c r="B52" s="351"/>
      <c r="C52" s="351"/>
      <c r="D52" s="351"/>
      <c r="E52" s="351"/>
      <c r="F52" s="351"/>
      <c r="G52" s="351"/>
      <c r="H52" s="351"/>
      <c r="I52" s="351"/>
      <c r="J52" s="351"/>
      <c r="K52" s="351"/>
      <c r="L52" s="351"/>
      <c r="M52" s="351"/>
      <c r="N52" s="351"/>
      <c r="O52" s="352"/>
      <c r="P52" s="125"/>
    </row>
    <row r="53" spans="1:16" s="35" customFormat="1">
      <c r="A53" s="350"/>
      <c r="B53" s="351"/>
      <c r="C53" s="351"/>
      <c r="D53" s="351"/>
      <c r="E53" s="351"/>
      <c r="F53" s="351"/>
      <c r="G53" s="351"/>
      <c r="H53" s="351"/>
      <c r="I53" s="351"/>
      <c r="J53" s="351"/>
      <c r="K53" s="351"/>
      <c r="L53" s="351"/>
      <c r="M53" s="351"/>
      <c r="N53" s="351"/>
      <c r="O53" s="352"/>
      <c r="P53" s="125"/>
    </row>
    <row r="54" spans="1:16" s="35" customFormat="1" ht="9.75" customHeight="1">
      <c r="A54" s="350"/>
      <c r="B54" s="351"/>
      <c r="C54" s="351"/>
      <c r="D54" s="351"/>
      <c r="E54" s="351"/>
      <c r="F54" s="351"/>
      <c r="G54" s="351"/>
      <c r="H54" s="351"/>
      <c r="I54" s="351"/>
      <c r="J54" s="351"/>
      <c r="K54" s="351"/>
      <c r="L54" s="351"/>
      <c r="M54" s="351"/>
      <c r="N54" s="351"/>
      <c r="O54" s="352"/>
      <c r="P54" s="125"/>
    </row>
    <row r="55" spans="1:16" s="35" customFormat="1" ht="14.25" hidden="1" customHeight="1">
      <c r="A55" s="350"/>
      <c r="B55" s="351"/>
      <c r="C55" s="351"/>
      <c r="D55" s="351"/>
      <c r="E55" s="351"/>
      <c r="F55" s="351"/>
      <c r="G55" s="351"/>
      <c r="H55" s="351"/>
      <c r="I55" s="351"/>
      <c r="J55" s="351"/>
      <c r="K55" s="351"/>
      <c r="L55" s="351"/>
      <c r="M55" s="351"/>
      <c r="N55" s="351"/>
      <c r="O55" s="352"/>
      <c r="P55" s="125"/>
    </row>
    <row r="56" spans="1:16" s="35" customFormat="1" ht="14.25" hidden="1" customHeight="1">
      <c r="A56" s="350"/>
      <c r="B56" s="351"/>
      <c r="C56" s="351"/>
      <c r="D56" s="351"/>
      <c r="E56" s="351"/>
      <c r="F56" s="351"/>
      <c r="G56" s="351"/>
      <c r="H56" s="351"/>
      <c r="I56" s="351"/>
      <c r="J56" s="351"/>
      <c r="K56" s="351"/>
      <c r="L56" s="351"/>
      <c r="M56" s="351"/>
      <c r="N56" s="351"/>
      <c r="O56" s="352"/>
      <c r="P56" s="125"/>
    </row>
    <row r="57" spans="1:16" s="35" customFormat="1" ht="14.25" hidden="1" customHeight="1">
      <c r="A57" s="350"/>
      <c r="B57" s="351"/>
      <c r="C57" s="351"/>
      <c r="D57" s="351"/>
      <c r="E57" s="351"/>
      <c r="F57" s="351"/>
      <c r="G57" s="351"/>
      <c r="H57" s="351"/>
      <c r="I57" s="351"/>
      <c r="J57" s="351"/>
      <c r="K57" s="351"/>
      <c r="L57" s="351"/>
      <c r="M57" s="351"/>
      <c r="N57" s="351"/>
      <c r="O57" s="352"/>
      <c r="P57" s="125"/>
    </row>
    <row r="58" spans="1:16" s="35" customFormat="1" ht="14.25" hidden="1" customHeight="1" thickBot="1">
      <c r="A58" s="350"/>
      <c r="B58" s="351"/>
      <c r="C58" s="351"/>
      <c r="D58" s="351"/>
      <c r="E58" s="351"/>
      <c r="F58" s="351"/>
      <c r="G58" s="351"/>
      <c r="H58" s="351"/>
      <c r="I58" s="351"/>
      <c r="J58" s="351"/>
      <c r="K58" s="351"/>
      <c r="L58" s="351"/>
      <c r="M58" s="351"/>
      <c r="N58" s="351"/>
      <c r="O58" s="352"/>
      <c r="P58" s="125"/>
    </row>
    <row r="59" spans="1:16" s="35" customFormat="1" ht="25.5" hidden="1" customHeight="1" thickBot="1">
      <c r="A59" s="350"/>
      <c r="B59" s="351"/>
      <c r="C59" s="351"/>
      <c r="D59" s="351"/>
      <c r="E59" s="351"/>
      <c r="F59" s="351"/>
      <c r="G59" s="351"/>
      <c r="H59" s="351"/>
      <c r="I59" s="351"/>
      <c r="J59" s="351"/>
      <c r="K59" s="351"/>
      <c r="L59" s="351"/>
      <c r="M59" s="351"/>
      <c r="N59" s="351"/>
      <c r="O59" s="352"/>
      <c r="P59" s="125"/>
    </row>
    <row r="60" spans="1:16" s="35" customFormat="1" ht="15" customHeight="1" thickBot="1">
      <c r="A60" s="353"/>
      <c r="B60" s="354"/>
      <c r="C60" s="354"/>
      <c r="D60" s="354"/>
      <c r="E60" s="354"/>
      <c r="F60" s="354"/>
      <c r="G60" s="354"/>
      <c r="H60" s="354"/>
      <c r="I60" s="354"/>
      <c r="J60" s="354"/>
      <c r="K60" s="354"/>
      <c r="L60" s="354"/>
      <c r="M60" s="354"/>
      <c r="N60" s="354"/>
      <c r="O60" s="355"/>
      <c r="P60" s="125"/>
    </row>
    <row r="61" spans="1:16" s="35" customFormat="1" ht="69.75" customHeight="1" thickTop="1" thickBot="1">
      <c r="A61" s="138" t="s">
        <v>162</v>
      </c>
      <c r="B61" s="139"/>
      <c r="C61" s="139"/>
      <c r="D61" s="139"/>
      <c r="E61" s="139"/>
      <c r="F61" s="139"/>
      <c r="G61" s="139"/>
      <c r="H61" s="139"/>
      <c r="I61" s="139"/>
      <c r="J61" s="139"/>
      <c r="K61" s="139"/>
      <c r="L61" s="139"/>
      <c r="M61" s="139"/>
      <c r="N61" s="139"/>
      <c r="O61" s="140"/>
      <c r="P61" s="37"/>
    </row>
    <row r="62" spans="1:16" s="35" customFormat="1" ht="15" thickTop="1">
      <c r="A62" s="146"/>
      <c r="B62" s="147"/>
      <c r="C62" s="147"/>
      <c r="D62" s="147"/>
      <c r="E62" s="147"/>
      <c r="F62" s="147"/>
      <c r="G62" s="147"/>
      <c r="H62" s="147"/>
      <c r="I62" s="147"/>
      <c r="J62" s="147"/>
      <c r="K62" s="147"/>
      <c r="L62" s="147"/>
      <c r="M62" s="147"/>
      <c r="N62" s="147"/>
      <c r="O62" s="148"/>
      <c r="P62" s="125"/>
    </row>
    <row r="63" spans="1:16" s="35" customFormat="1">
      <c r="A63" s="149"/>
      <c r="B63" s="150"/>
      <c r="C63" s="150"/>
      <c r="D63" s="150"/>
      <c r="E63" s="150"/>
      <c r="F63" s="150"/>
      <c r="G63" s="150"/>
      <c r="H63" s="150"/>
      <c r="I63" s="150"/>
      <c r="J63" s="150"/>
      <c r="K63" s="150"/>
      <c r="L63" s="150"/>
      <c r="M63" s="150"/>
      <c r="N63" s="150"/>
      <c r="O63" s="151"/>
      <c r="P63" s="125"/>
    </row>
    <row r="64" spans="1:16" s="35" customFormat="1" ht="16.5" customHeight="1">
      <c r="A64" s="149"/>
      <c r="B64" s="150"/>
      <c r="C64" s="150"/>
      <c r="D64" s="150"/>
      <c r="E64" s="150"/>
      <c r="F64" s="150"/>
      <c r="G64" s="150"/>
      <c r="H64" s="150"/>
      <c r="I64" s="150"/>
      <c r="J64" s="150"/>
      <c r="K64" s="150"/>
      <c r="L64" s="150"/>
      <c r="M64" s="150"/>
      <c r="N64" s="150"/>
      <c r="O64" s="151"/>
      <c r="P64" s="125"/>
    </row>
    <row r="65" spans="1:16" s="35" customFormat="1">
      <c r="A65" s="149"/>
      <c r="B65" s="150"/>
      <c r="C65" s="150"/>
      <c r="D65" s="150"/>
      <c r="E65" s="150"/>
      <c r="F65" s="150"/>
      <c r="G65" s="150"/>
      <c r="H65" s="150"/>
      <c r="I65" s="150"/>
      <c r="J65" s="150"/>
      <c r="K65" s="150"/>
      <c r="L65" s="150"/>
      <c r="M65" s="150"/>
      <c r="N65" s="150"/>
      <c r="O65" s="151"/>
      <c r="P65" s="125"/>
    </row>
    <row r="66" spans="1:16" s="35" customFormat="1">
      <c r="A66" s="149"/>
      <c r="B66" s="150"/>
      <c r="C66" s="150"/>
      <c r="D66" s="150"/>
      <c r="E66" s="150"/>
      <c r="F66" s="150"/>
      <c r="G66" s="150"/>
      <c r="H66" s="150"/>
      <c r="I66" s="150"/>
      <c r="J66" s="150"/>
      <c r="K66" s="150"/>
      <c r="L66" s="150"/>
      <c r="M66" s="150"/>
      <c r="N66" s="150"/>
      <c r="O66" s="151"/>
      <c r="P66" s="125"/>
    </row>
    <row r="67" spans="1:16" s="35" customFormat="1" ht="7.5" customHeight="1">
      <c r="A67" s="149"/>
      <c r="B67" s="150"/>
      <c r="C67" s="150"/>
      <c r="D67" s="150"/>
      <c r="E67" s="150"/>
      <c r="F67" s="150"/>
      <c r="G67" s="150"/>
      <c r="H67" s="150"/>
      <c r="I67" s="150"/>
      <c r="J67" s="150"/>
      <c r="K67" s="150"/>
      <c r="L67" s="150"/>
      <c r="M67" s="150"/>
      <c r="N67" s="150"/>
      <c r="O67" s="151"/>
      <c r="P67" s="125"/>
    </row>
    <row r="68" spans="1:16" s="35" customFormat="1" ht="15" hidden="1" thickBot="1">
      <c r="A68" s="149"/>
      <c r="B68" s="150"/>
      <c r="C68" s="150"/>
      <c r="D68" s="150"/>
      <c r="E68" s="150"/>
      <c r="F68" s="150"/>
      <c r="G68" s="150"/>
      <c r="H68" s="150"/>
      <c r="I68" s="150"/>
      <c r="J68" s="150"/>
      <c r="K68" s="150"/>
      <c r="L68" s="150"/>
      <c r="M68" s="150"/>
      <c r="N68" s="150"/>
      <c r="O68" s="151"/>
      <c r="P68" s="125"/>
    </row>
    <row r="69" spans="1:16" s="35" customFormat="1" ht="12" hidden="1" customHeight="1" thickBot="1">
      <c r="A69" s="149"/>
      <c r="B69" s="150"/>
      <c r="C69" s="150"/>
      <c r="D69" s="150"/>
      <c r="E69" s="150"/>
      <c r="F69" s="150"/>
      <c r="G69" s="150"/>
      <c r="H69" s="150"/>
      <c r="I69" s="150"/>
      <c r="J69" s="150"/>
      <c r="K69" s="150"/>
      <c r="L69" s="150"/>
      <c r="M69" s="150"/>
      <c r="N69" s="150"/>
      <c r="O69" s="151"/>
      <c r="P69" s="125"/>
    </row>
    <row r="70" spans="1:16" s="35" customFormat="1" ht="15" hidden="1" thickBot="1">
      <c r="A70" s="149"/>
      <c r="B70" s="150"/>
      <c r="C70" s="150"/>
      <c r="D70" s="150"/>
      <c r="E70" s="150"/>
      <c r="F70" s="150"/>
      <c r="G70" s="150"/>
      <c r="H70" s="150"/>
      <c r="I70" s="150"/>
      <c r="J70" s="150"/>
      <c r="K70" s="150"/>
      <c r="L70" s="150"/>
      <c r="M70" s="150"/>
      <c r="N70" s="150"/>
      <c r="O70" s="151"/>
      <c r="P70" s="125"/>
    </row>
    <row r="71" spans="1:16" s="35" customFormat="1" ht="15" hidden="1" thickBot="1">
      <c r="A71" s="149"/>
      <c r="B71" s="150"/>
      <c r="C71" s="150"/>
      <c r="D71" s="150"/>
      <c r="E71" s="150"/>
      <c r="F71" s="150"/>
      <c r="G71" s="150"/>
      <c r="H71" s="150"/>
      <c r="I71" s="150"/>
      <c r="J71" s="150"/>
      <c r="K71" s="150"/>
      <c r="L71" s="150"/>
      <c r="M71" s="150"/>
      <c r="N71" s="150"/>
      <c r="O71" s="151"/>
      <c r="P71" s="125"/>
    </row>
    <row r="72" spans="1:16" s="35" customFormat="1" ht="15" hidden="1" thickBot="1">
      <c r="A72" s="149"/>
      <c r="B72" s="150"/>
      <c r="C72" s="150"/>
      <c r="D72" s="150"/>
      <c r="E72" s="150"/>
      <c r="F72" s="150"/>
      <c r="G72" s="150"/>
      <c r="H72" s="150"/>
      <c r="I72" s="150"/>
      <c r="J72" s="150"/>
      <c r="K72" s="150"/>
      <c r="L72" s="150"/>
      <c r="M72" s="150"/>
      <c r="N72" s="150"/>
      <c r="O72" s="151"/>
      <c r="P72" s="125"/>
    </row>
    <row r="73" spans="1:16" s="35" customFormat="1" ht="11.25" hidden="1" customHeight="1" thickBot="1">
      <c r="A73" s="149"/>
      <c r="B73" s="150"/>
      <c r="C73" s="150"/>
      <c r="D73" s="150"/>
      <c r="E73" s="150"/>
      <c r="F73" s="150"/>
      <c r="G73" s="150"/>
      <c r="H73" s="150"/>
      <c r="I73" s="150"/>
      <c r="J73" s="150"/>
      <c r="K73" s="150"/>
      <c r="L73" s="150"/>
      <c r="M73" s="150"/>
      <c r="N73" s="150"/>
      <c r="O73" s="151"/>
      <c r="P73" s="125"/>
    </row>
    <row r="74" spans="1:16" s="35" customFormat="1" ht="15" hidden="1" thickBot="1">
      <c r="A74" s="149"/>
      <c r="B74" s="150"/>
      <c r="C74" s="150"/>
      <c r="D74" s="150"/>
      <c r="E74" s="150"/>
      <c r="F74" s="150"/>
      <c r="G74" s="150"/>
      <c r="H74" s="150"/>
      <c r="I74" s="150"/>
      <c r="J74" s="150"/>
      <c r="K74" s="150"/>
      <c r="L74" s="150"/>
      <c r="M74" s="150"/>
      <c r="N74" s="150"/>
      <c r="O74" s="151"/>
      <c r="P74" s="125"/>
    </row>
    <row r="75" spans="1:16" s="35" customFormat="1" ht="15" hidden="1" thickBot="1">
      <c r="A75" s="149"/>
      <c r="B75" s="150"/>
      <c r="C75" s="150"/>
      <c r="D75" s="150"/>
      <c r="E75" s="150"/>
      <c r="F75" s="150"/>
      <c r="G75" s="150"/>
      <c r="H75" s="150"/>
      <c r="I75" s="150"/>
      <c r="J75" s="150"/>
      <c r="K75" s="150"/>
      <c r="L75" s="150"/>
      <c r="M75" s="150"/>
      <c r="N75" s="150"/>
      <c r="O75" s="151"/>
      <c r="P75" s="125"/>
    </row>
    <row r="76" spans="1:16" s="35" customFormat="1" ht="15" hidden="1" thickBot="1">
      <c r="A76" s="149"/>
      <c r="B76" s="150"/>
      <c r="C76" s="150"/>
      <c r="D76" s="150"/>
      <c r="E76" s="150"/>
      <c r="F76" s="150"/>
      <c r="G76" s="150"/>
      <c r="H76" s="150"/>
      <c r="I76" s="150"/>
      <c r="J76" s="150"/>
      <c r="K76" s="150"/>
      <c r="L76" s="150"/>
      <c r="M76" s="150"/>
      <c r="N76" s="150"/>
      <c r="O76" s="151"/>
      <c r="P76" s="125"/>
    </row>
    <row r="77" spans="1:16" s="35" customFormat="1" ht="15" hidden="1" thickBot="1">
      <c r="A77" s="149"/>
      <c r="B77" s="150"/>
      <c r="C77" s="150"/>
      <c r="D77" s="150"/>
      <c r="E77" s="150"/>
      <c r="F77" s="150"/>
      <c r="G77" s="150"/>
      <c r="H77" s="150"/>
      <c r="I77" s="150"/>
      <c r="J77" s="150"/>
      <c r="K77" s="150"/>
      <c r="L77" s="150"/>
      <c r="M77" s="150"/>
      <c r="N77" s="150"/>
      <c r="O77" s="151"/>
      <c r="P77" s="125"/>
    </row>
    <row r="78" spans="1:16" s="35" customFormat="1" ht="15" hidden="1" thickBot="1">
      <c r="A78" s="149"/>
      <c r="B78" s="150"/>
      <c r="C78" s="150"/>
      <c r="D78" s="150"/>
      <c r="E78" s="150"/>
      <c r="F78" s="150"/>
      <c r="G78" s="150"/>
      <c r="H78" s="150"/>
      <c r="I78" s="150"/>
      <c r="J78" s="150"/>
      <c r="K78" s="150"/>
      <c r="L78" s="150"/>
      <c r="M78" s="150"/>
      <c r="N78" s="150"/>
      <c r="O78" s="151"/>
      <c r="P78" s="125"/>
    </row>
    <row r="79" spans="1:16" s="35" customFormat="1" ht="15" hidden="1" thickBot="1">
      <c r="A79" s="149"/>
      <c r="B79" s="150"/>
      <c r="C79" s="150"/>
      <c r="D79" s="150"/>
      <c r="E79" s="150"/>
      <c r="F79" s="150"/>
      <c r="G79" s="150"/>
      <c r="H79" s="150"/>
      <c r="I79" s="150"/>
      <c r="J79" s="150"/>
      <c r="K79" s="150"/>
      <c r="L79" s="150"/>
      <c r="M79" s="150"/>
      <c r="N79" s="150"/>
      <c r="O79" s="151"/>
      <c r="P79" s="125"/>
    </row>
    <row r="80" spans="1:16" s="35" customFormat="1" ht="3" hidden="1" customHeight="1" thickBot="1">
      <c r="A80" s="149"/>
      <c r="B80" s="150"/>
      <c r="C80" s="150"/>
      <c r="D80" s="150"/>
      <c r="E80" s="150"/>
      <c r="F80" s="150"/>
      <c r="G80" s="150"/>
      <c r="H80" s="150"/>
      <c r="I80" s="150"/>
      <c r="J80" s="150"/>
      <c r="K80" s="150"/>
      <c r="L80" s="150"/>
      <c r="M80" s="150"/>
      <c r="N80" s="150"/>
      <c r="O80" s="151"/>
      <c r="P80" s="125"/>
    </row>
    <row r="81" spans="1:16" s="35" customFormat="1" ht="15" hidden="1" thickBot="1">
      <c r="A81" s="149"/>
      <c r="B81" s="150"/>
      <c r="C81" s="150"/>
      <c r="D81" s="150"/>
      <c r="E81" s="150"/>
      <c r="F81" s="150"/>
      <c r="G81" s="150"/>
      <c r="H81" s="150"/>
      <c r="I81" s="150"/>
      <c r="J81" s="150"/>
      <c r="K81" s="150"/>
      <c r="L81" s="150"/>
      <c r="M81" s="150"/>
      <c r="N81" s="150"/>
      <c r="O81" s="151"/>
      <c r="P81" s="125"/>
    </row>
    <row r="82" spans="1:16" s="35" customFormat="1" ht="15" hidden="1" thickBot="1">
      <c r="A82" s="149"/>
      <c r="B82" s="150"/>
      <c r="C82" s="150"/>
      <c r="D82" s="150"/>
      <c r="E82" s="150"/>
      <c r="F82" s="150"/>
      <c r="G82" s="150"/>
      <c r="H82" s="150"/>
      <c r="I82" s="150"/>
      <c r="J82" s="150"/>
      <c r="K82" s="150"/>
      <c r="L82" s="150"/>
      <c r="M82" s="150"/>
      <c r="N82" s="150"/>
      <c r="O82" s="151"/>
      <c r="P82" s="125"/>
    </row>
    <row r="83" spans="1:16" s="35" customFormat="1" ht="15" hidden="1" thickBot="1">
      <c r="A83" s="149"/>
      <c r="B83" s="150"/>
      <c r="C83" s="150"/>
      <c r="D83" s="150"/>
      <c r="E83" s="150"/>
      <c r="F83" s="150"/>
      <c r="G83" s="150"/>
      <c r="H83" s="150"/>
      <c r="I83" s="150"/>
      <c r="J83" s="150"/>
      <c r="K83" s="150"/>
      <c r="L83" s="150"/>
      <c r="M83" s="150"/>
      <c r="N83" s="150"/>
      <c r="O83" s="151"/>
      <c r="P83" s="125"/>
    </row>
    <row r="84" spans="1:16" s="35" customFormat="1" ht="110.25" customHeight="1" thickBot="1">
      <c r="A84" s="152"/>
      <c r="B84" s="153"/>
      <c r="C84" s="153"/>
      <c r="D84" s="153"/>
      <c r="E84" s="153"/>
      <c r="F84" s="153"/>
      <c r="G84" s="153"/>
      <c r="H84" s="153"/>
      <c r="I84" s="153"/>
      <c r="J84" s="153"/>
      <c r="K84" s="153"/>
      <c r="L84" s="153"/>
      <c r="M84" s="153"/>
      <c r="N84" s="153"/>
      <c r="O84" s="154"/>
      <c r="P84" s="125"/>
    </row>
    <row r="85" spans="1:16" s="35" customFormat="1" ht="31.5" customHeight="1" thickTop="1" thickBot="1">
      <c r="A85" s="141" t="s">
        <v>135</v>
      </c>
      <c r="B85" s="142"/>
      <c r="C85" s="142"/>
      <c r="D85" s="142"/>
      <c r="E85" s="142"/>
      <c r="F85" s="142"/>
      <c r="G85" s="142"/>
      <c r="H85" s="142"/>
      <c r="I85" s="142"/>
      <c r="J85" s="142"/>
      <c r="K85" s="142"/>
      <c r="L85" s="142"/>
      <c r="M85" s="142"/>
      <c r="N85" s="142"/>
      <c r="O85" s="143"/>
      <c r="P85" s="34"/>
    </row>
    <row r="86" spans="1:16" s="35" customFormat="1" ht="23.25" customHeight="1" thickTop="1" thickBot="1">
      <c r="A86" s="38" t="s">
        <v>42</v>
      </c>
      <c r="B86" s="144" t="s">
        <v>43</v>
      </c>
      <c r="C86" s="144"/>
      <c r="D86" s="144"/>
      <c r="E86" s="144"/>
      <c r="F86" s="144"/>
      <c r="G86" s="144" t="s">
        <v>155</v>
      </c>
      <c r="H86" s="144"/>
      <c r="I86" s="144"/>
      <c r="J86" s="144"/>
      <c r="K86" s="144"/>
      <c r="L86" s="144"/>
      <c r="M86" s="144" t="s">
        <v>44</v>
      </c>
      <c r="N86" s="144"/>
      <c r="O86" s="145"/>
      <c r="P86" s="34"/>
    </row>
    <row r="87" spans="1:16" s="35" customFormat="1" ht="16.5" thickTop="1">
      <c r="A87" s="71"/>
      <c r="B87" s="361"/>
      <c r="C87" s="362"/>
      <c r="D87" s="362"/>
      <c r="E87" s="362"/>
      <c r="F87" s="363"/>
      <c r="G87" s="105"/>
      <c r="H87" s="364"/>
      <c r="I87" s="364"/>
      <c r="J87" s="364"/>
      <c r="K87" s="364"/>
      <c r="L87" s="365"/>
      <c r="M87" s="366"/>
      <c r="N87" s="367"/>
      <c r="O87" s="368"/>
      <c r="P87" s="34"/>
    </row>
    <row r="88" spans="1:16" s="40" customFormat="1" ht="18.75">
      <c r="A88" s="72"/>
      <c r="B88" s="126"/>
      <c r="C88" s="127"/>
      <c r="D88" s="127"/>
      <c r="E88" s="127"/>
      <c r="F88" s="128"/>
      <c r="G88" s="129"/>
      <c r="H88" s="130"/>
      <c r="I88" s="130"/>
      <c r="J88" s="130"/>
      <c r="K88" s="130"/>
      <c r="L88" s="131"/>
      <c r="M88" s="132"/>
      <c r="N88" s="133"/>
      <c r="O88" s="134"/>
      <c r="P88" s="39"/>
    </row>
    <row r="89" spans="1:16" s="40" customFormat="1" ht="18.75">
      <c r="A89" s="72"/>
      <c r="B89" s="126"/>
      <c r="C89" s="127"/>
      <c r="D89" s="127"/>
      <c r="E89" s="127"/>
      <c r="F89" s="128"/>
      <c r="G89" s="129"/>
      <c r="H89" s="130"/>
      <c r="I89" s="130"/>
      <c r="J89" s="130"/>
      <c r="K89" s="130"/>
      <c r="L89" s="131"/>
      <c r="M89" s="132"/>
      <c r="N89" s="133"/>
      <c r="O89" s="134"/>
      <c r="P89" s="39"/>
    </row>
    <row r="90" spans="1:16" s="40" customFormat="1" ht="18.75">
      <c r="A90" s="72"/>
      <c r="B90" s="126"/>
      <c r="C90" s="127"/>
      <c r="D90" s="127"/>
      <c r="E90" s="127"/>
      <c r="F90" s="128"/>
      <c r="G90" s="129"/>
      <c r="H90" s="130"/>
      <c r="I90" s="130"/>
      <c r="J90" s="130"/>
      <c r="K90" s="130"/>
      <c r="L90" s="131"/>
      <c r="M90" s="132"/>
      <c r="N90" s="133"/>
      <c r="O90" s="134"/>
      <c r="P90" s="39"/>
    </row>
    <row r="91" spans="1:16" s="40" customFormat="1" ht="18.75">
      <c r="A91" s="72"/>
      <c r="B91" s="126"/>
      <c r="C91" s="127"/>
      <c r="D91" s="127"/>
      <c r="E91" s="127"/>
      <c r="F91" s="128"/>
      <c r="G91" s="129"/>
      <c r="H91" s="130"/>
      <c r="I91" s="130"/>
      <c r="J91" s="130"/>
      <c r="K91" s="130"/>
      <c r="L91" s="131"/>
      <c r="M91" s="132"/>
      <c r="N91" s="133"/>
      <c r="O91" s="134"/>
      <c r="P91" s="39"/>
    </row>
    <row r="92" spans="1:16" s="40" customFormat="1" ht="18.75">
      <c r="A92" s="72"/>
      <c r="B92" s="126"/>
      <c r="C92" s="127"/>
      <c r="D92" s="127"/>
      <c r="E92" s="127"/>
      <c r="F92" s="128"/>
      <c r="G92" s="129"/>
      <c r="H92" s="130"/>
      <c r="I92" s="130"/>
      <c r="J92" s="130"/>
      <c r="K92" s="130"/>
      <c r="L92" s="131"/>
      <c r="M92" s="132"/>
      <c r="N92" s="133"/>
      <c r="O92" s="134"/>
      <c r="P92" s="39"/>
    </row>
    <row r="93" spans="1:16" s="40" customFormat="1" ht="18.75">
      <c r="A93" s="72"/>
      <c r="B93" s="126"/>
      <c r="C93" s="127"/>
      <c r="D93" s="127"/>
      <c r="E93" s="127"/>
      <c r="F93" s="128"/>
      <c r="G93" s="129"/>
      <c r="H93" s="130"/>
      <c r="I93" s="130"/>
      <c r="J93" s="130"/>
      <c r="K93" s="130"/>
      <c r="L93" s="131"/>
      <c r="M93" s="132"/>
      <c r="N93" s="133"/>
      <c r="O93" s="134"/>
      <c r="P93" s="39"/>
    </row>
    <row r="94" spans="1:16" s="40" customFormat="1" ht="18.75">
      <c r="A94" s="72"/>
      <c r="B94" s="126"/>
      <c r="C94" s="127"/>
      <c r="D94" s="127"/>
      <c r="E94" s="127"/>
      <c r="F94" s="128"/>
      <c r="G94" s="129"/>
      <c r="H94" s="130"/>
      <c r="I94" s="130"/>
      <c r="J94" s="130"/>
      <c r="K94" s="130"/>
      <c r="L94" s="131"/>
      <c r="M94" s="132"/>
      <c r="N94" s="133"/>
      <c r="O94" s="134"/>
      <c r="P94" s="39"/>
    </row>
    <row r="95" spans="1:16" s="40" customFormat="1" ht="18.75">
      <c r="A95" s="72"/>
      <c r="B95" s="126"/>
      <c r="C95" s="127"/>
      <c r="D95" s="127"/>
      <c r="E95" s="127"/>
      <c r="F95" s="128"/>
      <c r="G95" s="129"/>
      <c r="H95" s="130"/>
      <c r="I95" s="130"/>
      <c r="J95" s="130"/>
      <c r="K95" s="130"/>
      <c r="L95" s="131"/>
      <c r="M95" s="132"/>
      <c r="N95" s="133"/>
      <c r="O95" s="134"/>
      <c r="P95" s="39"/>
    </row>
    <row r="96" spans="1:16" s="40" customFormat="1" ht="18.75">
      <c r="A96" s="72"/>
      <c r="B96" s="126"/>
      <c r="C96" s="127"/>
      <c r="D96" s="127"/>
      <c r="E96" s="127"/>
      <c r="F96" s="128"/>
      <c r="G96" s="129"/>
      <c r="H96" s="130"/>
      <c r="I96" s="130"/>
      <c r="J96" s="130"/>
      <c r="K96" s="130"/>
      <c r="L96" s="131"/>
      <c r="M96" s="132"/>
      <c r="N96" s="133"/>
      <c r="O96" s="134"/>
      <c r="P96" s="39"/>
    </row>
    <row r="97" spans="1:16" s="40" customFormat="1" ht="18.75">
      <c r="A97" s="72"/>
      <c r="B97" s="126"/>
      <c r="C97" s="127"/>
      <c r="D97" s="127"/>
      <c r="E97" s="127"/>
      <c r="F97" s="128"/>
      <c r="G97" s="129"/>
      <c r="H97" s="130"/>
      <c r="I97" s="130"/>
      <c r="J97" s="130"/>
      <c r="K97" s="130"/>
      <c r="L97" s="131"/>
      <c r="M97" s="132"/>
      <c r="N97" s="133"/>
      <c r="O97" s="134"/>
      <c r="P97" s="39"/>
    </row>
    <row r="98" spans="1:16" s="40" customFormat="1" ht="18.75" customHeight="1">
      <c r="A98" s="73"/>
      <c r="B98" s="126"/>
      <c r="C98" s="127"/>
      <c r="D98" s="127"/>
      <c r="E98" s="127"/>
      <c r="F98" s="128"/>
      <c r="G98" s="129"/>
      <c r="H98" s="130"/>
      <c r="I98" s="130"/>
      <c r="J98" s="130"/>
      <c r="K98" s="130"/>
      <c r="L98" s="131"/>
      <c r="M98" s="132"/>
      <c r="N98" s="133"/>
      <c r="O98" s="134"/>
      <c r="P98" s="39"/>
    </row>
    <row r="99" spans="1:16" s="40" customFormat="1" ht="18.75">
      <c r="A99" s="72"/>
      <c r="B99" s="126"/>
      <c r="C99" s="127"/>
      <c r="D99" s="127"/>
      <c r="E99" s="127"/>
      <c r="F99" s="128"/>
      <c r="G99" s="129"/>
      <c r="H99" s="130"/>
      <c r="I99" s="130"/>
      <c r="J99" s="130"/>
      <c r="K99" s="130"/>
      <c r="L99" s="131"/>
      <c r="M99" s="132"/>
      <c r="N99" s="133"/>
      <c r="O99" s="134"/>
      <c r="P99" s="39"/>
    </row>
    <row r="100" spans="1:16" s="40" customFormat="1" ht="18.75">
      <c r="A100" s="72"/>
      <c r="B100" s="126"/>
      <c r="C100" s="127"/>
      <c r="D100" s="127"/>
      <c r="E100" s="127"/>
      <c r="F100" s="128"/>
      <c r="G100" s="129"/>
      <c r="H100" s="130"/>
      <c r="I100" s="130"/>
      <c r="J100" s="130"/>
      <c r="K100" s="130"/>
      <c r="L100" s="131"/>
      <c r="M100" s="132"/>
      <c r="N100" s="133"/>
      <c r="O100" s="134"/>
      <c r="P100" s="39"/>
    </row>
    <row r="101" spans="1:16" s="40" customFormat="1" ht="18.75">
      <c r="A101" s="72"/>
      <c r="B101" s="126"/>
      <c r="C101" s="127"/>
      <c r="D101" s="127"/>
      <c r="E101" s="127"/>
      <c r="F101" s="128"/>
      <c r="G101" s="129"/>
      <c r="H101" s="130"/>
      <c r="I101" s="130"/>
      <c r="J101" s="130"/>
      <c r="K101" s="130"/>
      <c r="L101" s="131"/>
      <c r="M101" s="132"/>
      <c r="N101" s="133"/>
      <c r="O101" s="134"/>
      <c r="P101" s="39"/>
    </row>
    <row r="102" spans="1:16" s="40" customFormat="1" ht="18.75">
      <c r="A102" s="72"/>
      <c r="B102" s="126"/>
      <c r="C102" s="127"/>
      <c r="D102" s="127"/>
      <c r="E102" s="127"/>
      <c r="F102" s="128"/>
      <c r="G102" s="129"/>
      <c r="H102" s="130"/>
      <c r="I102" s="130"/>
      <c r="J102" s="130"/>
      <c r="K102" s="130"/>
      <c r="L102" s="131"/>
      <c r="M102" s="132"/>
      <c r="N102" s="133"/>
      <c r="O102" s="134"/>
      <c r="P102" s="39"/>
    </row>
    <row r="103" spans="1:16" s="40" customFormat="1" ht="18.75">
      <c r="A103" s="72"/>
      <c r="B103" s="126"/>
      <c r="C103" s="127"/>
      <c r="D103" s="127"/>
      <c r="E103" s="127"/>
      <c r="F103" s="128"/>
      <c r="G103" s="129"/>
      <c r="H103" s="130"/>
      <c r="I103" s="130"/>
      <c r="J103" s="130"/>
      <c r="K103" s="130"/>
      <c r="L103" s="131"/>
      <c r="M103" s="132"/>
      <c r="N103" s="133"/>
      <c r="O103" s="134"/>
      <c r="P103" s="39"/>
    </row>
    <row r="104" spans="1:16" s="40" customFormat="1" ht="18.75">
      <c r="A104" s="72"/>
      <c r="B104" s="126"/>
      <c r="C104" s="127"/>
      <c r="D104" s="127"/>
      <c r="E104" s="127"/>
      <c r="F104" s="128"/>
      <c r="G104" s="129"/>
      <c r="H104" s="130"/>
      <c r="I104" s="130"/>
      <c r="J104" s="130"/>
      <c r="K104" s="130"/>
      <c r="L104" s="131"/>
      <c r="M104" s="132"/>
      <c r="N104" s="133"/>
      <c r="O104" s="134"/>
      <c r="P104" s="39"/>
    </row>
    <row r="105" spans="1:16" s="40" customFormat="1" ht="18.75">
      <c r="A105" s="72"/>
      <c r="B105" s="126"/>
      <c r="C105" s="127"/>
      <c r="D105" s="127"/>
      <c r="E105" s="127"/>
      <c r="F105" s="128"/>
      <c r="G105" s="129"/>
      <c r="H105" s="130"/>
      <c r="I105" s="130"/>
      <c r="J105" s="130"/>
      <c r="K105" s="130"/>
      <c r="L105" s="131"/>
      <c r="M105" s="132"/>
      <c r="N105" s="133"/>
      <c r="O105" s="134"/>
      <c r="P105" s="39"/>
    </row>
    <row r="106" spans="1:16" s="40" customFormat="1" ht="18.75">
      <c r="A106" s="72"/>
      <c r="B106" s="126"/>
      <c r="C106" s="127"/>
      <c r="D106" s="127"/>
      <c r="E106" s="127"/>
      <c r="F106" s="128"/>
      <c r="G106" s="129"/>
      <c r="H106" s="130"/>
      <c r="I106" s="130"/>
      <c r="J106" s="130"/>
      <c r="K106" s="130"/>
      <c r="L106" s="131"/>
      <c r="M106" s="132"/>
      <c r="N106" s="133"/>
      <c r="O106" s="134"/>
      <c r="P106" s="39"/>
    </row>
    <row r="107" spans="1:16" s="40" customFormat="1" ht="18.75">
      <c r="A107" s="72"/>
      <c r="B107" s="126"/>
      <c r="C107" s="127"/>
      <c r="D107" s="127"/>
      <c r="E107" s="127"/>
      <c r="F107" s="128"/>
      <c r="G107" s="129"/>
      <c r="H107" s="130"/>
      <c r="I107" s="130"/>
      <c r="J107" s="130"/>
      <c r="K107" s="130"/>
      <c r="L107" s="131"/>
      <c r="M107" s="132"/>
      <c r="N107" s="133"/>
      <c r="O107" s="134"/>
      <c r="P107" s="39"/>
    </row>
    <row r="108" spans="1:16" s="40" customFormat="1" ht="18.75">
      <c r="A108" s="72"/>
      <c r="B108" s="126"/>
      <c r="C108" s="127"/>
      <c r="D108" s="127"/>
      <c r="E108" s="127"/>
      <c r="F108" s="128"/>
      <c r="G108" s="129"/>
      <c r="H108" s="130"/>
      <c r="I108" s="130"/>
      <c r="J108" s="130"/>
      <c r="K108" s="130"/>
      <c r="L108" s="131"/>
      <c r="M108" s="132"/>
      <c r="N108" s="133"/>
      <c r="O108" s="134"/>
      <c r="P108" s="39"/>
    </row>
    <row r="109" spans="1:16" s="40" customFormat="1" ht="18.75">
      <c r="A109" s="72"/>
      <c r="B109" s="126"/>
      <c r="C109" s="127"/>
      <c r="D109" s="127"/>
      <c r="E109" s="127"/>
      <c r="F109" s="128"/>
      <c r="G109" s="129"/>
      <c r="H109" s="130"/>
      <c r="I109" s="130"/>
      <c r="J109" s="130"/>
      <c r="K109" s="130"/>
      <c r="L109" s="131"/>
      <c r="M109" s="132"/>
      <c r="N109" s="133"/>
      <c r="O109" s="134"/>
      <c r="P109" s="39"/>
    </row>
    <row r="110" spans="1:16" s="40" customFormat="1" ht="18.75">
      <c r="A110" s="72"/>
      <c r="B110" s="126"/>
      <c r="C110" s="127"/>
      <c r="D110" s="127"/>
      <c r="E110" s="127"/>
      <c r="F110" s="128"/>
      <c r="G110" s="129"/>
      <c r="H110" s="130"/>
      <c r="I110" s="130"/>
      <c r="J110" s="130"/>
      <c r="K110" s="130"/>
      <c r="L110" s="131"/>
      <c r="M110" s="132"/>
      <c r="N110" s="133"/>
      <c r="O110" s="134"/>
      <c r="P110" s="39"/>
    </row>
    <row r="111" spans="1:16" s="40" customFormat="1" ht="18.75">
      <c r="A111" s="72"/>
      <c r="B111" s="126"/>
      <c r="C111" s="127"/>
      <c r="D111" s="127"/>
      <c r="E111" s="127"/>
      <c r="F111" s="128"/>
      <c r="G111" s="129"/>
      <c r="H111" s="130"/>
      <c r="I111" s="130"/>
      <c r="J111" s="130"/>
      <c r="K111" s="130"/>
      <c r="L111" s="131"/>
      <c r="M111" s="132"/>
      <c r="N111" s="133"/>
      <c r="O111" s="134"/>
      <c r="P111" s="39"/>
    </row>
    <row r="112" spans="1:16" s="40" customFormat="1" ht="18.75">
      <c r="A112" s="72"/>
      <c r="B112" s="126"/>
      <c r="C112" s="127"/>
      <c r="D112" s="127"/>
      <c r="E112" s="127"/>
      <c r="F112" s="128"/>
      <c r="G112" s="129"/>
      <c r="H112" s="130"/>
      <c r="I112" s="130"/>
      <c r="J112" s="130"/>
      <c r="K112" s="130"/>
      <c r="L112" s="131"/>
      <c r="M112" s="132"/>
      <c r="N112" s="133"/>
      <c r="O112" s="134"/>
      <c r="P112" s="39"/>
    </row>
    <row r="113" spans="1:20" s="40" customFormat="1" ht="18.75">
      <c r="A113" s="72"/>
      <c r="B113" s="126"/>
      <c r="C113" s="127"/>
      <c r="D113" s="127"/>
      <c r="E113" s="127"/>
      <c r="F113" s="128"/>
      <c r="G113" s="129"/>
      <c r="H113" s="130"/>
      <c r="I113" s="130"/>
      <c r="J113" s="130"/>
      <c r="K113" s="130"/>
      <c r="L113" s="131"/>
      <c r="M113" s="132"/>
      <c r="N113" s="133"/>
      <c r="O113" s="134"/>
      <c r="P113" s="39"/>
    </row>
    <row r="114" spans="1:20" s="40" customFormat="1" ht="18.75">
      <c r="A114" s="72"/>
      <c r="B114" s="126"/>
      <c r="C114" s="127"/>
      <c r="D114" s="127"/>
      <c r="E114" s="127"/>
      <c r="F114" s="128"/>
      <c r="G114" s="129"/>
      <c r="H114" s="130"/>
      <c r="I114" s="130"/>
      <c r="J114" s="130"/>
      <c r="K114" s="130"/>
      <c r="L114" s="131"/>
      <c r="M114" s="132"/>
      <c r="N114" s="133"/>
      <c r="O114" s="134"/>
      <c r="P114" s="39"/>
    </row>
    <row r="115" spans="1:20" s="40" customFormat="1" ht="18.75">
      <c r="A115" s="72"/>
      <c r="B115" s="126"/>
      <c r="C115" s="127"/>
      <c r="D115" s="127"/>
      <c r="E115" s="127"/>
      <c r="F115" s="128"/>
      <c r="G115" s="129"/>
      <c r="H115" s="130"/>
      <c r="I115" s="130"/>
      <c r="J115" s="130"/>
      <c r="K115" s="130"/>
      <c r="L115" s="131"/>
      <c r="M115" s="132"/>
      <c r="N115" s="133"/>
      <c r="O115" s="134"/>
      <c r="P115" s="39"/>
    </row>
    <row r="116" spans="1:20" s="40" customFormat="1" ht="19.5" thickBot="1">
      <c r="A116" s="72"/>
      <c r="B116" s="234"/>
      <c r="C116" s="235"/>
      <c r="D116" s="235"/>
      <c r="E116" s="235"/>
      <c r="F116" s="236"/>
      <c r="G116" s="237"/>
      <c r="H116" s="238"/>
      <c r="I116" s="238"/>
      <c r="J116" s="238"/>
      <c r="K116" s="238"/>
      <c r="L116" s="239"/>
      <c r="M116" s="240"/>
      <c r="N116" s="241"/>
      <c r="O116" s="242"/>
      <c r="P116" s="39"/>
    </row>
    <row r="117" spans="1:20" s="40" customFormat="1" ht="20.25" customHeight="1" thickTop="1" thickBot="1">
      <c r="A117" s="223" t="s">
        <v>45</v>
      </c>
      <c r="B117" s="224"/>
      <c r="C117" s="224"/>
      <c r="D117" s="224"/>
      <c r="E117" s="224"/>
      <c r="F117" s="225"/>
      <c r="G117" s="226">
        <v>0</v>
      </c>
      <c r="H117" s="227"/>
      <c r="I117" s="227"/>
      <c r="J117" s="227"/>
      <c r="K117" s="227"/>
      <c r="L117" s="228"/>
      <c r="M117" s="229"/>
      <c r="N117" s="230"/>
      <c r="O117" s="231"/>
      <c r="P117" s="39"/>
    </row>
    <row r="118" spans="1:20" s="35" customFormat="1" ht="31.5" customHeight="1" thickTop="1" thickBot="1">
      <c r="A118" s="113" t="s">
        <v>136</v>
      </c>
      <c r="B118" s="114"/>
      <c r="C118" s="114"/>
      <c r="D118" s="114"/>
      <c r="E118" s="114"/>
      <c r="F118" s="114"/>
      <c r="G118" s="114"/>
      <c r="H118" s="114"/>
      <c r="I118" s="114"/>
      <c r="J118" s="114"/>
      <c r="K118" s="114"/>
      <c r="L118" s="114"/>
      <c r="M118" s="114"/>
      <c r="N118" s="114"/>
      <c r="O118" s="343"/>
      <c r="P118" s="34"/>
    </row>
    <row r="119" spans="1:20" s="35" customFormat="1" ht="24.75" customHeight="1" thickTop="1">
      <c r="A119" s="344" t="s">
        <v>56</v>
      </c>
      <c r="B119" s="345"/>
      <c r="C119" s="345"/>
      <c r="D119" s="345"/>
      <c r="E119" s="345"/>
      <c r="F119" s="345"/>
      <c r="G119" s="345"/>
      <c r="H119" s="345"/>
      <c r="I119" s="345"/>
      <c r="J119" s="345"/>
      <c r="K119" s="345"/>
      <c r="L119" s="345"/>
      <c r="M119" s="345"/>
      <c r="N119" s="345"/>
      <c r="O119" s="346"/>
      <c r="P119" s="37"/>
    </row>
    <row r="120" spans="1:20" s="35" customFormat="1" ht="6.75" customHeight="1">
      <c r="A120" s="330" t="s">
        <v>131</v>
      </c>
      <c r="B120" s="331"/>
      <c r="C120" s="331"/>
      <c r="D120" s="331"/>
      <c r="E120" s="331"/>
      <c r="F120" s="331"/>
      <c r="G120" s="331"/>
      <c r="H120" s="331"/>
      <c r="I120" s="331"/>
      <c r="J120" s="331"/>
      <c r="K120" s="331"/>
      <c r="L120" s="331"/>
      <c r="M120" s="331"/>
      <c r="N120" s="331"/>
      <c r="O120" s="332"/>
      <c r="P120" s="37"/>
    </row>
    <row r="121" spans="1:20" s="35" customFormat="1" ht="14.25" customHeight="1">
      <c r="A121" s="333"/>
      <c r="B121" s="334"/>
      <c r="C121" s="334"/>
      <c r="D121" s="334"/>
      <c r="E121" s="334"/>
      <c r="F121" s="334"/>
      <c r="G121" s="334"/>
      <c r="H121" s="334"/>
      <c r="I121" s="334"/>
      <c r="J121" s="334"/>
      <c r="K121" s="334"/>
      <c r="L121" s="334"/>
      <c r="M121" s="334"/>
      <c r="N121" s="334"/>
      <c r="O121" s="335"/>
      <c r="P121" s="37"/>
    </row>
    <row r="122" spans="1:20" s="35" customFormat="1" ht="13.5" customHeight="1">
      <c r="A122" s="333"/>
      <c r="B122" s="334"/>
      <c r="C122" s="334"/>
      <c r="D122" s="334"/>
      <c r="E122" s="334"/>
      <c r="F122" s="334"/>
      <c r="G122" s="334"/>
      <c r="H122" s="334"/>
      <c r="I122" s="334"/>
      <c r="J122" s="334"/>
      <c r="K122" s="334"/>
      <c r="L122" s="334"/>
      <c r="M122" s="334"/>
      <c r="N122" s="334"/>
      <c r="O122" s="335"/>
      <c r="P122" s="37"/>
    </row>
    <row r="123" spans="1:20" s="46" customFormat="1" ht="90" hidden="1">
      <c r="A123" s="41" t="s">
        <v>69</v>
      </c>
      <c r="B123" s="42" t="s">
        <v>70</v>
      </c>
      <c r="C123" s="42"/>
      <c r="D123" s="42" t="s">
        <v>73</v>
      </c>
      <c r="E123" s="42" t="s">
        <v>74</v>
      </c>
      <c r="F123" s="42" t="s">
        <v>75</v>
      </c>
      <c r="G123" s="42" t="s">
        <v>76</v>
      </c>
      <c r="H123" s="42" t="s">
        <v>77</v>
      </c>
      <c r="I123" s="42"/>
      <c r="J123" s="42" t="s">
        <v>94</v>
      </c>
      <c r="K123" s="42" t="s">
        <v>95</v>
      </c>
      <c r="L123" s="42" t="s">
        <v>71</v>
      </c>
      <c r="M123" s="43" t="s">
        <v>99</v>
      </c>
      <c r="N123" s="42" t="s">
        <v>98</v>
      </c>
      <c r="O123" s="44" t="s">
        <v>97</v>
      </c>
      <c r="P123" s="45" t="s">
        <v>90</v>
      </c>
      <c r="Q123" s="46" t="s">
        <v>103</v>
      </c>
    </row>
    <row r="124" spans="1:20" s="49" customFormat="1" ht="105" hidden="1">
      <c r="A124" s="47" t="s">
        <v>78</v>
      </c>
      <c r="B124" s="43" t="s">
        <v>79</v>
      </c>
      <c r="C124" s="43" t="s">
        <v>80</v>
      </c>
      <c r="D124" s="43" t="s">
        <v>81</v>
      </c>
      <c r="E124" s="43" t="s">
        <v>82</v>
      </c>
      <c r="F124" s="43" t="s">
        <v>83</v>
      </c>
      <c r="G124" s="43"/>
      <c r="H124" s="43" t="s">
        <v>127</v>
      </c>
      <c r="I124" s="43" t="s">
        <v>126</v>
      </c>
      <c r="J124" s="43" t="s">
        <v>143</v>
      </c>
      <c r="K124" s="43" t="s">
        <v>128</v>
      </c>
      <c r="L124" s="43" t="s">
        <v>96</v>
      </c>
      <c r="M124" s="42" t="s">
        <v>104</v>
      </c>
      <c r="N124" s="42" t="s">
        <v>105</v>
      </c>
      <c r="O124" s="44" t="s">
        <v>102</v>
      </c>
      <c r="P124" s="48" t="s">
        <v>117</v>
      </c>
      <c r="S124" s="43"/>
      <c r="T124" s="43"/>
    </row>
    <row r="125" spans="1:20" s="46" customFormat="1" ht="56.25" hidden="1">
      <c r="A125" s="41" t="s">
        <v>89</v>
      </c>
      <c r="B125" s="42" t="s">
        <v>90</v>
      </c>
      <c r="C125" s="42" t="s">
        <v>118</v>
      </c>
      <c r="D125" s="42" t="s">
        <v>91</v>
      </c>
      <c r="E125" s="42" t="s">
        <v>119</v>
      </c>
      <c r="F125" s="42" t="s">
        <v>92</v>
      </c>
      <c r="G125" s="42" t="s">
        <v>120</v>
      </c>
      <c r="H125" s="42" t="s">
        <v>93</v>
      </c>
      <c r="I125" s="42" t="s">
        <v>100</v>
      </c>
      <c r="J125" s="42" t="s">
        <v>101</v>
      </c>
      <c r="K125" s="42" t="s">
        <v>103</v>
      </c>
      <c r="L125" s="42" t="s">
        <v>107</v>
      </c>
      <c r="M125" s="42" t="s">
        <v>108</v>
      </c>
      <c r="N125" s="44" t="s">
        <v>109</v>
      </c>
      <c r="O125" s="44" t="s">
        <v>112</v>
      </c>
      <c r="P125" s="50" t="s">
        <v>112</v>
      </c>
    </row>
    <row r="126" spans="1:20" s="46" customFormat="1" ht="105" hidden="1">
      <c r="A126" s="41" t="s">
        <v>116</v>
      </c>
      <c r="B126" s="42" t="s">
        <v>115</v>
      </c>
      <c r="C126" s="42" t="s">
        <v>114</v>
      </c>
      <c r="D126" s="42" t="s">
        <v>70</v>
      </c>
      <c r="E126" s="42"/>
      <c r="F126" s="42"/>
      <c r="G126" s="42"/>
      <c r="H126" s="42"/>
      <c r="I126" s="42"/>
      <c r="J126" s="42" t="s">
        <v>124</v>
      </c>
      <c r="K126" s="42" t="s">
        <v>125</v>
      </c>
      <c r="L126" s="42" t="s">
        <v>103</v>
      </c>
      <c r="M126" s="42" t="s">
        <v>144</v>
      </c>
      <c r="N126" s="42" t="s">
        <v>145</v>
      </c>
      <c r="O126" s="44" t="s">
        <v>103</v>
      </c>
      <c r="P126" s="50"/>
    </row>
    <row r="127" spans="1:20" s="52" customFormat="1" ht="32.1" customHeight="1">
      <c r="A127" s="337" t="s">
        <v>33</v>
      </c>
      <c r="B127" s="338"/>
      <c r="C127" s="339"/>
      <c r="D127" s="250" t="s">
        <v>32</v>
      </c>
      <c r="E127" s="250"/>
      <c r="F127" s="250"/>
      <c r="G127" s="250"/>
      <c r="H127" s="250"/>
      <c r="I127" s="250"/>
      <c r="J127" s="250" t="s">
        <v>64</v>
      </c>
      <c r="K127" s="250"/>
      <c r="L127" s="250"/>
      <c r="M127" s="250"/>
      <c r="N127" s="250"/>
      <c r="O127" s="336"/>
      <c r="P127" s="51"/>
    </row>
    <row r="128" spans="1:20" s="52" customFormat="1" ht="32.1" customHeight="1">
      <c r="A128" s="340"/>
      <c r="B128" s="341"/>
      <c r="C128" s="342"/>
      <c r="D128" s="87" t="s">
        <v>111</v>
      </c>
      <c r="E128" s="88"/>
      <c r="F128" s="232"/>
      <c r="G128" s="232"/>
      <c r="H128" s="232"/>
      <c r="I128" s="232"/>
      <c r="J128" s="87" t="s">
        <v>111</v>
      </c>
      <c r="K128" s="88"/>
      <c r="L128" s="232"/>
      <c r="M128" s="232"/>
      <c r="N128" s="232"/>
      <c r="O128" s="233"/>
      <c r="P128" s="51"/>
    </row>
    <row r="129" spans="1:16" s="52" customFormat="1" ht="32.1" customHeight="1">
      <c r="A129" s="213" t="s">
        <v>65</v>
      </c>
      <c r="B129" s="91"/>
      <c r="C129" s="67"/>
      <c r="D129" s="91" t="s">
        <v>84</v>
      </c>
      <c r="E129" s="91"/>
      <c r="F129" s="85"/>
      <c r="G129" s="85"/>
      <c r="H129" s="85"/>
      <c r="I129" s="85"/>
      <c r="J129" s="91" t="s">
        <v>84</v>
      </c>
      <c r="K129" s="91"/>
      <c r="L129" s="85"/>
      <c r="M129" s="85"/>
      <c r="N129" s="85"/>
      <c r="O129" s="86"/>
      <c r="P129" s="51"/>
    </row>
    <row r="130" spans="1:16" s="52" customFormat="1" ht="32.1" customHeight="1">
      <c r="A130" s="213" t="s">
        <v>66</v>
      </c>
      <c r="B130" s="91"/>
      <c r="C130" s="67"/>
      <c r="D130" s="91" t="s">
        <v>85</v>
      </c>
      <c r="E130" s="91"/>
      <c r="F130" s="85"/>
      <c r="G130" s="85"/>
      <c r="H130" s="85"/>
      <c r="I130" s="85"/>
      <c r="J130" s="91" t="s">
        <v>85</v>
      </c>
      <c r="K130" s="91"/>
      <c r="L130" s="85"/>
      <c r="M130" s="85"/>
      <c r="N130" s="85"/>
      <c r="O130" s="86"/>
      <c r="P130" s="51"/>
    </row>
    <row r="131" spans="1:16" s="52" customFormat="1" ht="32.1" customHeight="1">
      <c r="A131" s="213" t="s">
        <v>67</v>
      </c>
      <c r="B131" s="91"/>
      <c r="C131" s="67"/>
      <c r="D131" s="91" t="s">
        <v>88</v>
      </c>
      <c r="E131" s="91"/>
      <c r="F131" s="92"/>
      <c r="G131" s="93"/>
      <c r="H131" s="93"/>
      <c r="I131" s="95"/>
      <c r="J131" s="91" t="s">
        <v>88</v>
      </c>
      <c r="K131" s="91"/>
      <c r="L131" s="92"/>
      <c r="M131" s="93"/>
      <c r="N131" s="93"/>
      <c r="O131" s="94"/>
      <c r="P131" s="51"/>
    </row>
    <row r="132" spans="1:16" s="52" customFormat="1" ht="47.25" customHeight="1">
      <c r="A132" s="213" t="s">
        <v>68</v>
      </c>
      <c r="B132" s="91"/>
      <c r="C132" s="67"/>
      <c r="D132" s="91" t="s">
        <v>86</v>
      </c>
      <c r="E132" s="91"/>
      <c r="F132" s="89"/>
      <c r="G132" s="90"/>
      <c r="H132" s="53" t="s">
        <v>156</v>
      </c>
      <c r="I132" s="68"/>
      <c r="J132" s="91" t="s">
        <v>86</v>
      </c>
      <c r="K132" s="91"/>
      <c r="L132" s="89"/>
      <c r="M132" s="90"/>
      <c r="N132" s="53" t="s">
        <v>156</v>
      </c>
      <c r="O132" s="69"/>
      <c r="P132" s="51"/>
    </row>
    <row r="133" spans="1:16" s="52" customFormat="1" ht="47.25" customHeight="1">
      <c r="A133" s="213" t="s">
        <v>141</v>
      </c>
      <c r="B133" s="91"/>
      <c r="C133" s="67"/>
      <c r="D133" s="91" t="s">
        <v>87</v>
      </c>
      <c r="E133" s="91"/>
      <c r="F133" s="89"/>
      <c r="G133" s="90"/>
      <c r="H133" s="53" t="s">
        <v>157</v>
      </c>
      <c r="I133" s="68"/>
      <c r="J133" s="91" t="s">
        <v>87</v>
      </c>
      <c r="K133" s="91"/>
      <c r="L133" s="89"/>
      <c r="M133" s="90"/>
      <c r="N133" s="53" t="s">
        <v>157</v>
      </c>
      <c r="O133" s="69"/>
      <c r="P133" s="51"/>
    </row>
    <row r="134" spans="1:16" s="52" customFormat="1" ht="32.1" customHeight="1">
      <c r="A134" s="259"/>
      <c r="B134" s="260"/>
      <c r="C134" s="252"/>
      <c r="D134" s="251" t="s">
        <v>121</v>
      </c>
      <c r="E134" s="252"/>
      <c r="F134" s="91" t="s">
        <v>122</v>
      </c>
      <c r="G134" s="91"/>
      <c r="H134" s="255"/>
      <c r="I134" s="90"/>
      <c r="J134" s="251" t="s">
        <v>121</v>
      </c>
      <c r="K134" s="252"/>
      <c r="L134" s="91" t="s">
        <v>122</v>
      </c>
      <c r="M134" s="91"/>
      <c r="N134" s="123"/>
      <c r="O134" s="124"/>
      <c r="P134" s="51"/>
    </row>
    <row r="135" spans="1:16" s="52" customFormat="1" ht="47.25" customHeight="1">
      <c r="A135" s="261"/>
      <c r="B135" s="262"/>
      <c r="C135" s="263"/>
      <c r="D135" s="253"/>
      <c r="E135" s="254"/>
      <c r="F135" s="91" t="s">
        <v>123</v>
      </c>
      <c r="G135" s="91"/>
      <c r="H135" s="255"/>
      <c r="I135" s="90"/>
      <c r="J135" s="253"/>
      <c r="K135" s="254"/>
      <c r="L135" s="91" t="s">
        <v>123</v>
      </c>
      <c r="M135" s="91"/>
      <c r="N135" s="123"/>
      <c r="O135" s="124"/>
      <c r="P135" s="51"/>
    </row>
    <row r="136" spans="1:16" s="52" customFormat="1" ht="32.1" customHeight="1">
      <c r="A136" s="261"/>
      <c r="B136" s="262"/>
      <c r="C136" s="263"/>
      <c r="D136" s="91" t="s">
        <v>72</v>
      </c>
      <c r="E136" s="91"/>
      <c r="F136" s="89"/>
      <c r="G136" s="255"/>
      <c r="H136" s="255"/>
      <c r="I136" s="90"/>
      <c r="J136" s="91" t="s">
        <v>72</v>
      </c>
      <c r="K136" s="91"/>
      <c r="L136" s="89"/>
      <c r="M136" s="255"/>
      <c r="N136" s="255"/>
      <c r="O136" s="329"/>
      <c r="P136" s="51"/>
    </row>
    <row r="137" spans="1:16" s="52" customFormat="1" ht="32.1" customHeight="1">
      <c r="A137" s="261"/>
      <c r="B137" s="262"/>
      <c r="C137" s="263"/>
      <c r="D137" s="91" t="s">
        <v>142</v>
      </c>
      <c r="E137" s="91"/>
      <c r="F137" s="89"/>
      <c r="G137" s="255"/>
      <c r="H137" s="255"/>
      <c r="I137" s="90"/>
      <c r="J137" s="91" t="s">
        <v>142</v>
      </c>
      <c r="K137" s="91"/>
      <c r="L137" s="89"/>
      <c r="M137" s="255"/>
      <c r="N137" s="255"/>
      <c r="O137" s="329"/>
      <c r="P137" s="51"/>
    </row>
    <row r="138" spans="1:16" s="52" customFormat="1" ht="32.1" customHeight="1">
      <c r="A138" s="261"/>
      <c r="B138" s="262"/>
      <c r="C138" s="263"/>
      <c r="D138" s="251" t="s">
        <v>140</v>
      </c>
      <c r="E138" s="252"/>
      <c r="F138" s="68"/>
      <c r="G138" s="53" t="s">
        <v>106</v>
      </c>
      <c r="H138" s="85"/>
      <c r="I138" s="85"/>
      <c r="J138" s="251" t="s">
        <v>113</v>
      </c>
      <c r="K138" s="252"/>
      <c r="L138" s="68"/>
      <c r="M138" s="53" t="s">
        <v>106</v>
      </c>
      <c r="N138" s="85"/>
      <c r="O138" s="86"/>
      <c r="P138" s="51"/>
    </row>
    <row r="139" spans="1:16" s="52" customFormat="1" ht="47.25" customHeight="1" thickBot="1">
      <c r="A139" s="264"/>
      <c r="B139" s="265"/>
      <c r="C139" s="266"/>
      <c r="D139" s="253"/>
      <c r="E139" s="254"/>
      <c r="F139" s="91" t="s">
        <v>110</v>
      </c>
      <c r="G139" s="91"/>
      <c r="H139" s="89"/>
      <c r="I139" s="90"/>
      <c r="J139" s="253"/>
      <c r="K139" s="254"/>
      <c r="L139" s="91" t="s">
        <v>110</v>
      </c>
      <c r="M139" s="91"/>
      <c r="N139" s="89"/>
      <c r="O139" s="329"/>
      <c r="P139" s="51"/>
    </row>
    <row r="140" spans="1:16" s="35" customFormat="1" ht="66" customHeight="1" thickTop="1">
      <c r="A140" s="256" t="s">
        <v>163</v>
      </c>
      <c r="B140" s="257"/>
      <c r="C140" s="257"/>
      <c r="D140" s="257"/>
      <c r="E140" s="257"/>
      <c r="F140" s="257"/>
      <c r="G140" s="257"/>
      <c r="H140" s="257"/>
      <c r="I140" s="257"/>
      <c r="J140" s="257"/>
      <c r="K140" s="257"/>
      <c r="L140" s="257"/>
      <c r="M140" s="257"/>
      <c r="N140" s="257"/>
      <c r="O140" s="258"/>
      <c r="P140" s="37"/>
    </row>
    <row r="141" spans="1:16" s="35" customFormat="1" ht="32.25" customHeight="1">
      <c r="A141" s="243"/>
      <c r="B141" s="244"/>
      <c r="C141" s="244"/>
      <c r="D141" s="244"/>
      <c r="E141" s="244"/>
      <c r="F141" s="244"/>
      <c r="G141" s="244"/>
      <c r="H141" s="244"/>
      <c r="I141" s="244"/>
      <c r="J141" s="244"/>
      <c r="K141" s="244"/>
      <c r="L141" s="244"/>
      <c r="M141" s="244"/>
      <c r="N141" s="244"/>
      <c r="O141" s="245"/>
      <c r="P141" s="125"/>
    </row>
    <row r="142" spans="1:16" s="35" customFormat="1" ht="45" customHeight="1">
      <c r="A142" s="149"/>
      <c r="B142" s="150"/>
      <c r="C142" s="150"/>
      <c r="D142" s="150"/>
      <c r="E142" s="150"/>
      <c r="F142" s="150"/>
      <c r="G142" s="150"/>
      <c r="H142" s="150"/>
      <c r="I142" s="150"/>
      <c r="J142" s="150"/>
      <c r="K142" s="150"/>
      <c r="L142" s="150"/>
      <c r="M142" s="150"/>
      <c r="N142" s="150"/>
      <c r="O142" s="246"/>
      <c r="P142" s="125"/>
    </row>
    <row r="143" spans="1:16" s="35" customFormat="1" ht="40.5" customHeight="1">
      <c r="A143" s="149"/>
      <c r="B143" s="150"/>
      <c r="C143" s="150"/>
      <c r="D143" s="150"/>
      <c r="E143" s="150"/>
      <c r="F143" s="150"/>
      <c r="G143" s="150"/>
      <c r="H143" s="150"/>
      <c r="I143" s="150"/>
      <c r="J143" s="150"/>
      <c r="K143" s="150"/>
      <c r="L143" s="150"/>
      <c r="M143" s="150"/>
      <c r="N143" s="150"/>
      <c r="O143" s="246"/>
      <c r="P143" s="125"/>
    </row>
    <row r="144" spans="1:16" s="35" customFormat="1" ht="25.5" customHeight="1">
      <c r="A144" s="149"/>
      <c r="B144" s="150"/>
      <c r="C144" s="150"/>
      <c r="D144" s="150"/>
      <c r="E144" s="150"/>
      <c r="F144" s="150"/>
      <c r="G144" s="150"/>
      <c r="H144" s="150"/>
      <c r="I144" s="150"/>
      <c r="J144" s="150"/>
      <c r="K144" s="150"/>
      <c r="L144" s="150"/>
      <c r="M144" s="150"/>
      <c r="N144" s="150"/>
      <c r="O144" s="246"/>
      <c r="P144" s="125"/>
    </row>
    <row r="145" spans="1:16" s="35" customFormat="1" ht="20.25" customHeight="1">
      <c r="A145" s="149"/>
      <c r="B145" s="150"/>
      <c r="C145" s="150"/>
      <c r="D145" s="150"/>
      <c r="E145" s="150"/>
      <c r="F145" s="150"/>
      <c r="G145" s="150"/>
      <c r="H145" s="150"/>
      <c r="I145" s="150"/>
      <c r="J145" s="150"/>
      <c r="K145" s="150"/>
      <c r="L145" s="150"/>
      <c r="M145" s="150"/>
      <c r="N145" s="150"/>
      <c r="O145" s="246"/>
      <c r="P145" s="125"/>
    </row>
    <row r="146" spans="1:16" s="35" customFormat="1" ht="20.25" customHeight="1">
      <c r="A146" s="149"/>
      <c r="B146" s="150"/>
      <c r="C146" s="150"/>
      <c r="D146" s="150"/>
      <c r="E146" s="150"/>
      <c r="F146" s="150"/>
      <c r="G146" s="150"/>
      <c r="H146" s="150"/>
      <c r="I146" s="150"/>
      <c r="J146" s="150"/>
      <c r="K146" s="150"/>
      <c r="L146" s="150"/>
      <c r="M146" s="150"/>
      <c r="N146" s="150"/>
      <c r="O146" s="246"/>
      <c r="P146" s="125"/>
    </row>
    <row r="147" spans="1:16" s="35" customFormat="1" ht="21.75" customHeight="1">
      <c r="A147" s="149"/>
      <c r="B147" s="150"/>
      <c r="C147" s="150"/>
      <c r="D147" s="150"/>
      <c r="E147" s="150"/>
      <c r="F147" s="150"/>
      <c r="G147" s="150"/>
      <c r="H147" s="150"/>
      <c r="I147" s="150"/>
      <c r="J147" s="150"/>
      <c r="K147" s="150"/>
      <c r="L147" s="150"/>
      <c r="M147" s="150"/>
      <c r="N147" s="150"/>
      <c r="O147" s="246"/>
      <c r="P147" s="125"/>
    </row>
    <row r="148" spans="1:16" s="35" customFormat="1" ht="36.75" customHeight="1">
      <c r="A148" s="149"/>
      <c r="B148" s="150"/>
      <c r="C148" s="150"/>
      <c r="D148" s="150"/>
      <c r="E148" s="150"/>
      <c r="F148" s="150"/>
      <c r="G148" s="150"/>
      <c r="H148" s="150"/>
      <c r="I148" s="150"/>
      <c r="J148" s="150"/>
      <c r="K148" s="150"/>
      <c r="L148" s="150"/>
      <c r="M148" s="150"/>
      <c r="N148" s="150"/>
      <c r="O148" s="246"/>
      <c r="P148" s="125"/>
    </row>
    <row r="149" spans="1:16" s="35" customFormat="1" ht="42.75" hidden="1" customHeight="1">
      <c r="A149" s="149"/>
      <c r="B149" s="150"/>
      <c r="C149" s="150"/>
      <c r="D149" s="150"/>
      <c r="E149" s="150"/>
      <c r="F149" s="150"/>
      <c r="G149" s="150"/>
      <c r="H149" s="150"/>
      <c r="I149" s="150"/>
      <c r="J149" s="150"/>
      <c r="K149" s="150"/>
      <c r="L149" s="150"/>
      <c r="M149" s="150"/>
      <c r="N149" s="150"/>
      <c r="O149" s="246"/>
      <c r="P149" s="125"/>
    </row>
    <row r="150" spans="1:16" s="35" customFormat="1" ht="14.25" hidden="1" customHeight="1">
      <c r="A150" s="149"/>
      <c r="B150" s="150"/>
      <c r="C150" s="150"/>
      <c r="D150" s="150"/>
      <c r="E150" s="150"/>
      <c r="F150" s="150"/>
      <c r="G150" s="150"/>
      <c r="H150" s="150"/>
      <c r="I150" s="150"/>
      <c r="J150" s="150"/>
      <c r="K150" s="150"/>
      <c r="L150" s="150"/>
      <c r="M150" s="150"/>
      <c r="N150" s="150"/>
      <c r="O150" s="246"/>
      <c r="P150" s="125"/>
    </row>
    <row r="151" spans="1:16" s="35" customFormat="1" ht="14.25" hidden="1" customHeight="1">
      <c r="A151" s="149"/>
      <c r="B151" s="150"/>
      <c r="C151" s="150"/>
      <c r="D151" s="150"/>
      <c r="E151" s="150"/>
      <c r="F151" s="150"/>
      <c r="G151" s="150"/>
      <c r="H151" s="150"/>
      <c r="I151" s="150"/>
      <c r="J151" s="150"/>
      <c r="K151" s="150"/>
      <c r="L151" s="150"/>
      <c r="M151" s="150"/>
      <c r="N151" s="150"/>
      <c r="O151" s="246"/>
      <c r="P151" s="125"/>
    </row>
    <row r="152" spans="1:16" s="35" customFormat="1" ht="14.25" hidden="1" customHeight="1">
      <c r="A152" s="149"/>
      <c r="B152" s="150"/>
      <c r="C152" s="150"/>
      <c r="D152" s="150"/>
      <c r="E152" s="150"/>
      <c r="F152" s="150"/>
      <c r="G152" s="150"/>
      <c r="H152" s="150"/>
      <c r="I152" s="150"/>
      <c r="J152" s="150"/>
      <c r="K152" s="150"/>
      <c r="L152" s="150"/>
      <c r="M152" s="150"/>
      <c r="N152" s="150"/>
      <c r="O152" s="246"/>
      <c r="P152" s="125"/>
    </row>
    <row r="153" spans="1:16" s="35" customFormat="1" ht="14.25" hidden="1" customHeight="1">
      <c r="A153" s="149"/>
      <c r="B153" s="150"/>
      <c r="C153" s="150"/>
      <c r="D153" s="150"/>
      <c r="E153" s="150"/>
      <c r="F153" s="150"/>
      <c r="G153" s="150"/>
      <c r="H153" s="150"/>
      <c r="I153" s="150"/>
      <c r="J153" s="150"/>
      <c r="K153" s="150"/>
      <c r="L153" s="150"/>
      <c r="M153" s="150"/>
      <c r="N153" s="150"/>
      <c r="O153" s="246"/>
      <c r="P153" s="125"/>
    </row>
    <row r="154" spans="1:16" s="35" customFormat="1" ht="14.25" hidden="1" customHeight="1">
      <c r="A154" s="149"/>
      <c r="B154" s="150"/>
      <c r="C154" s="150"/>
      <c r="D154" s="150"/>
      <c r="E154" s="150"/>
      <c r="F154" s="150"/>
      <c r="G154" s="150"/>
      <c r="H154" s="150"/>
      <c r="I154" s="150"/>
      <c r="J154" s="150"/>
      <c r="K154" s="150"/>
      <c r="L154" s="150"/>
      <c r="M154" s="150"/>
      <c r="N154" s="150"/>
      <c r="O154" s="246"/>
      <c r="P154" s="125"/>
    </row>
    <row r="155" spans="1:16" s="35" customFormat="1" ht="14.25" hidden="1" customHeight="1">
      <c r="A155" s="149"/>
      <c r="B155" s="150"/>
      <c r="C155" s="150"/>
      <c r="D155" s="150"/>
      <c r="E155" s="150"/>
      <c r="F155" s="150"/>
      <c r="G155" s="150"/>
      <c r="H155" s="150"/>
      <c r="I155" s="150"/>
      <c r="J155" s="150"/>
      <c r="K155" s="150"/>
      <c r="L155" s="150"/>
      <c r="M155" s="150"/>
      <c r="N155" s="150"/>
      <c r="O155" s="246"/>
      <c r="P155" s="125"/>
    </row>
    <row r="156" spans="1:16" s="35" customFormat="1" ht="14.25" hidden="1" customHeight="1">
      <c r="A156" s="149"/>
      <c r="B156" s="150"/>
      <c r="C156" s="150"/>
      <c r="D156" s="150"/>
      <c r="E156" s="150"/>
      <c r="F156" s="150"/>
      <c r="G156" s="150"/>
      <c r="H156" s="150"/>
      <c r="I156" s="150"/>
      <c r="J156" s="150"/>
      <c r="K156" s="150"/>
      <c r="L156" s="150"/>
      <c r="M156" s="150"/>
      <c r="N156" s="150"/>
      <c r="O156" s="246"/>
      <c r="P156" s="125"/>
    </row>
    <row r="157" spans="1:16" s="35" customFormat="1" ht="14.25" hidden="1" customHeight="1">
      <c r="A157" s="149"/>
      <c r="B157" s="150"/>
      <c r="C157" s="150"/>
      <c r="D157" s="150"/>
      <c r="E157" s="150"/>
      <c r="F157" s="150"/>
      <c r="G157" s="150"/>
      <c r="H157" s="150"/>
      <c r="I157" s="150"/>
      <c r="J157" s="150"/>
      <c r="K157" s="150"/>
      <c r="L157" s="150"/>
      <c r="M157" s="150"/>
      <c r="N157" s="150"/>
      <c r="O157" s="246"/>
      <c r="P157" s="125"/>
    </row>
    <row r="158" spans="1:16" s="35" customFormat="1" ht="14.25" hidden="1" customHeight="1">
      <c r="A158" s="247"/>
      <c r="B158" s="248"/>
      <c r="C158" s="248"/>
      <c r="D158" s="248"/>
      <c r="E158" s="248"/>
      <c r="F158" s="248"/>
      <c r="G158" s="248"/>
      <c r="H158" s="248"/>
      <c r="I158" s="248"/>
      <c r="J158" s="248"/>
      <c r="K158" s="248"/>
      <c r="L158" s="248"/>
      <c r="M158" s="248"/>
      <c r="N158" s="248"/>
      <c r="O158" s="249"/>
      <c r="P158" s="125"/>
    </row>
    <row r="159" spans="1:16" s="35" customFormat="1" ht="83.25" customHeight="1">
      <c r="A159" s="99" t="s">
        <v>164</v>
      </c>
      <c r="B159" s="100"/>
      <c r="C159" s="100"/>
      <c r="D159" s="100"/>
      <c r="E159" s="100"/>
      <c r="F159" s="100"/>
      <c r="G159" s="100"/>
      <c r="H159" s="100"/>
      <c r="I159" s="100"/>
      <c r="J159" s="100"/>
      <c r="K159" s="100"/>
      <c r="L159" s="100"/>
      <c r="M159" s="100"/>
      <c r="N159" s="100"/>
      <c r="O159" s="101"/>
      <c r="P159" s="37"/>
    </row>
    <row r="160" spans="1:16" s="35" customFormat="1" ht="22.5" customHeight="1">
      <c r="A160" s="243"/>
      <c r="B160" s="244"/>
      <c r="C160" s="244"/>
      <c r="D160" s="244"/>
      <c r="E160" s="244"/>
      <c r="F160" s="244"/>
      <c r="G160" s="244"/>
      <c r="H160" s="244"/>
      <c r="I160" s="244"/>
      <c r="J160" s="244"/>
      <c r="K160" s="244"/>
      <c r="L160" s="244"/>
      <c r="M160" s="244"/>
      <c r="N160" s="244"/>
      <c r="O160" s="245"/>
      <c r="P160" s="125"/>
    </row>
    <row r="161" spans="1:35" s="35" customFormat="1" ht="232.5" customHeight="1">
      <c r="A161" s="149"/>
      <c r="B161" s="150"/>
      <c r="C161" s="150"/>
      <c r="D161" s="150"/>
      <c r="E161" s="150"/>
      <c r="F161" s="150"/>
      <c r="G161" s="150"/>
      <c r="H161" s="150"/>
      <c r="I161" s="150"/>
      <c r="J161" s="150"/>
      <c r="K161" s="150"/>
      <c r="L161" s="150"/>
      <c r="M161" s="150"/>
      <c r="N161" s="150"/>
      <c r="O161" s="246"/>
      <c r="P161" s="125"/>
    </row>
    <row r="162" spans="1:35" s="35" customFormat="1" ht="1.5" customHeight="1">
      <c r="A162" s="149"/>
      <c r="B162" s="150"/>
      <c r="C162" s="150"/>
      <c r="D162" s="150"/>
      <c r="E162" s="150"/>
      <c r="F162" s="150"/>
      <c r="G162" s="150"/>
      <c r="H162" s="150"/>
      <c r="I162" s="150"/>
      <c r="J162" s="150"/>
      <c r="K162" s="150"/>
      <c r="L162" s="150"/>
      <c r="M162" s="150"/>
      <c r="N162" s="150"/>
      <c r="O162" s="246"/>
      <c r="P162" s="125"/>
    </row>
    <row r="163" spans="1:35" s="35" customFormat="1" ht="30.75" hidden="1" customHeight="1">
      <c r="A163" s="149"/>
      <c r="B163" s="150"/>
      <c r="C163" s="150"/>
      <c r="D163" s="150"/>
      <c r="E163" s="150"/>
      <c r="F163" s="150"/>
      <c r="G163" s="150"/>
      <c r="H163" s="150"/>
      <c r="I163" s="150"/>
      <c r="J163" s="150"/>
      <c r="K163" s="150"/>
      <c r="L163" s="150"/>
      <c r="M163" s="150"/>
      <c r="N163" s="150"/>
      <c r="O163" s="246"/>
      <c r="P163" s="125"/>
    </row>
    <row r="164" spans="1:35" s="35" customFormat="1" ht="69" hidden="1" customHeight="1">
      <c r="A164" s="149"/>
      <c r="B164" s="150"/>
      <c r="C164" s="150"/>
      <c r="D164" s="150"/>
      <c r="E164" s="150"/>
      <c r="F164" s="150"/>
      <c r="G164" s="150"/>
      <c r="H164" s="150"/>
      <c r="I164" s="150"/>
      <c r="J164" s="150"/>
      <c r="K164" s="150"/>
      <c r="L164" s="150"/>
      <c r="M164" s="150"/>
      <c r="N164" s="150"/>
      <c r="O164" s="246"/>
      <c r="P164" s="125"/>
    </row>
    <row r="165" spans="1:35" s="35" customFormat="1" ht="97.5" hidden="1" customHeight="1">
      <c r="A165" s="149"/>
      <c r="B165" s="150"/>
      <c r="C165" s="150"/>
      <c r="D165" s="150"/>
      <c r="E165" s="150"/>
      <c r="F165" s="150"/>
      <c r="G165" s="150"/>
      <c r="H165" s="150"/>
      <c r="I165" s="150"/>
      <c r="J165" s="150"/>
      <c r="K165" s="150"/>
      <c r="L165" s="150"/>
      <c r="M165" s="150"/>
      <c r="N165" s="150"/>
      <c r="O165" s="246"/>
      <c r="P165" s="125"/>
    </row>
    <row r="166" spans="1:35" s="35" customFormat="1" ht="14.25" hidden="1" customHeight="1">
      <c r="A166" s="149"/>
      <c r="B166" s="150"/>
      <c r="C166" s="150"/>
      <c r="D166" s="150"/>
      <c r="E166" s="150"/>
      <c r="F166" s="150"/>
      <c r="G166" s="150"/>
      <c r="H166" s="150"/>
      <c r="I166" s="150"/>
      <c r="J166" s="150"/>
      <c r="K166" s="150"/>
      <c r="L166" s="150"/>
      <c r="M166" s="150"/>
      <c r="N166" s="150"/>
      <c r="O166" s="246"/>
      <c r="P166" s="125"/>
    </row>
    <row r="167" spans="1:35" s="35" customFormat="1" ht="14.25" hidden="1" customHeight="1">
      <c r="A167" s="149"/>
      <c r="B167" s="150"/>
      <c r="C167" s="150"/>
      <c r="D167" s="150"/>
      <c r="E167" s="150"/>
      <c r="F167" s="150"/>
      <c r="G167" s="150"/>
      <c r="H167" s="150"/>
      <c r="I167" s="150"/>
      <c r="J167" s="150"/>
      <c r="K167" s="150"/>
      <c r="L167" s="150"/>
      <c r="M167" s="150"/>
      <c r="N167" s="150"/>
      <c r="O167" s="246"/>
      <c r="P167" s="125"/>
    </row>
    <row r="168" spans="1:35" s="35" customFormat="1" ht="14.25" hidden="1" customHeight="1">
      <c r="A168" s="149"/>
      <c r="B168" s="150"/>
      <c r="C168" s="150"/>
      <c r="D168" s="150"/>
      <c r="E168" s="150"/>
      <c r="F168" s="150"/>
      <c r="G168" s="150"/>
      <c r="H168" s="150"/>
      <c r="I168" s="150"/>
      <c r="J168" s="150"/>
      <c r="K168" s="150"/>
      <c r="L168" s="150"/>
      <c r="M168" s="150"/>
      <c r="N168" s="150"/>
      <c r="O168" s="246"/>
      <c r="P168" s="125"/>
    </row>
    <row r="169" spans="1:35" s="35" customFormat="1" ht="14.25" hidden="1" customHeight="1">
      <c r="A169" s="149"/>
      <c r="B169" s="150"/>
      <c r="C169" s="150"/>
      <c r="D169" s="150"/>
      <c r="E169" s="150"/>
      <c r="F169" s="150"/>
      <c r="G169" s="150"/>
      <c r="H169" s="150"/>
      <c r="I169" s="150"/>
      <c r="J169" s="150"/>
      <c r="K169" s="150"/>
      <c r="L169" s="150"/>
      <c r="M169" s="150"/>
      <c r="N169" s="150"/>
      <c r="O169" s="246"/>
      <c r="P169" s="125"/>
    </row>
    <row r="170" spans="1:35" s="35" customFormat="1" ht="14.25" hidden="1" customHeight="1">
      <c r="A170" s="149"/>
      <c r="B170" s="150"/>
      <c r="C170" s="150"/>
      <c r="D170" s="150"/>
      <c r="E170" s="150"/>
      <c r="F170" s="150"/>
      <c r="G170" s="150"/>
      <c r="H170" s="150"/>
      <c r="I170" s="150"/>
      <c r="J170" s="150"/>
      <c r="K170" s="150"/>
      <c r="L170" s="150"/>
      <c r="M170" s="150"/>
      <c r="N170" s="150"/>
      <c r="O170" s="246"/>
      <c r="P170" s="125"/>
    </row>
    <row r="171" spans="1:35" s="35" customFormat="1" ht="14.25" hidden="1" customHeight="1">
      <c r="A171" s="149"/>
      <c r="B171" s="150"/>
      <c r="C171" s="150"/>
      <c r="D171" s="150"/>
      <c r="E171" s="150"/>
      <c r="F171" s="150"/>
      <c r="G171" s="150"/>
      <c r="H171" s="150"/>
      <c r="I171" s="150"/>
      <c r="J171" s="150"/>
      <c r="K171" s="150"/>
      <c r="L171" s="150"/>
      <c r="M171" s="150"/>
      <c r="N171" s="150"/>
      <c r="O171" s="246"/>
      <c r="P171" s="125"/>
    </row>
    <row r="172" spans="1:35" s="35" customFormat="1" ht="15" hidden="1" customHeight="1">
      <c r="A172" s="149"/>
      <c r="B172" s="150"/>
      <c r="C172" s="150"/>
      <c r="D172" s="150"/>
      <c r="E172" s="150"/>
      <c r="F172" s="150"/>
      <c r="G172" s="150"/>
      <c r="H172" s="150"/>
      <c r="I172" s="150"/>
      <c r="J172" s="150"/>
      <c r="K172" s="150"/>
      <c r="L172" s="150"/>
      <c r="M172" s="150"/>
      <c r="N172" s="150"/>
      <c r="O172" s="246"/>
      <c r="P172" s="125"/>
    </row>
    <row r="173" spans="1:35" s="35" customFormat="1" hidden="1">
      <c r="A173" s="149"/>
      <c r="B173" s="150"/>
      <c r="C173" s="150"/>
      <c r="D173" s="150"/>
      <c r="E173" s="150"/>
      <c r="F173" s="150"/>
      <c r="G173" s="150"/>
      <c r="H173" s="150"/>
      <c r="I173" s="150"/>
      <c r="J173" s="150"/>
      <c r="K173" s="150"/>
      <c r="L173" s="150"/>
      <c r="M173" s="150"/>
      <c r="N173" s="150"/>
      <c r="O173" s="246"/>
      <c r="P173" s="125"/>
    </row>
    <row r="174" spans="1:35" s="35" customFormat="1" ht="6" customHeight="1">
      <c r="A174" s="247"/>
      <c r="B174" s="248"/>
      <c r="C174" s="248"/>
      <c r="D174" s="248"/>
      <c r="E174" s="248"/>
      <c r="F174" s="248"/>
      <c r="G174" s="248"/>
      <c r="H174" s="248"/>
      <c r="I174" s="248"/>
      <c r="J174" s="248"/>
      <c r="K174" s="248"/>
      <c r="L174" s="248"/>
      <c r="M174" s="248"/>
      <c r="N174" s="248"/>
      <c r="O174" s="249"/>
      <c r="P174" s="125"/>
    </row>
    <row r="175" spans="1:35" s="54" customFormat="1" ht="51" customHeight="1">
      <c r="A175" s="273" t="s">
        <v>165</v>
      </c>
      <c r="B175" s="274"/>
      <c r="C175" s="274"/>
      <c r="D175" s="274"/>
      <c r="E175" s="274"/>
      <c r="F175" s="274"/>
      <c r="G175" s="274"/>
      <c r="H175" s="274"/>
      <c r="I175" s="274"/>
      <c r="J175" s="274"/>
      <c r="K175" s="274"/>
      <c r="L175" s="274"/>
      <c r="M175" s="274"/>
      <c r="N175" s="274"/>
      <c r="O175" s="275"/>
      <c r="P175" s="125"/>
    </row>
    <row r="176" spans="1:35" s="35" customFormat="1" ht="22.5" customHeight="1">
      <c r="A176" s="270" t="s">
        <v>60</v>
      </c>
      <c r="B176" s="271"/>
      <c r="C176" s="271"/>
      <c r="D176" s="271"/>
      <c r="E176" s="271"/>
      <c r="F176" s="271"/>
      <c r="G176" s="271"/>
      <c r="H176" s="271"/>
      <c r="I176" s="271"/>
      <c r="J176" s="271"/>
      <c r="K176" s="271"/>
      <c r="L176" s="271"/>
      <c r="M176" s="271"/>
      <c r="N176" s="271"/>
      <c r="O176" s="272"/>
      <c r="P176" s="37"/>
      <c r="Q176" s="54"/>
      <c r="R176" s="54"/>
      <c r="S176" s="54"/>
      <c r="T176" s="54"/>
      <c r="U176" s="54"/>
      <c r="V176" s="54"/>
      <c r="W176" s="54"/>
      <c r="X176" s="54"/>
      <c r="Y176" s="54"/>
      <c r="Z176" s="54"/>
      <c r="AA176" s="54"/>
      <c r="AB176" s="54"/>
      <c r="AC176" s="54"/>
      <c r="AD176" s="54"/>
      <c r="AE176" s="54"/>
      <c r="AF176" s="54"/>
      <c r="AG176" s="54"/>
      <c r="AH176" s="54"/>
      <c r="AI176" s="54"/>
    </row>
    <row r="177" spans="1:36" s="35" customFormat="1" ht="24" customHeight="1">
      <c r="A177" s="74"/>
      <c r="B177" s="55" t="s">
        <v>132</v>
      </c>
      <c r="C177" s="279"/>
      <c r="D177" s="279"/>
      <c r="E177" s="279"/>
      <c r="F177" s="279"/>
      <c r="G177" s="279"/>
      <c r="H177" s="279"/>
      <c r="I177" s="279"/>
      <c r="J177" s="279"/>
      <c r="K177" s="279"/>
      <c r="L177" s="279"/>
      <c r="M177" s="279"/>
      <c r="N177" s="279"/>
      <c r="O177" s="280"/>
      <c r="P177" s="37"/>
      <c r="Q177" s="54"/>
      <c r="R177" s="54"/>
      <c r="S177" s="54"/>
      <c r="T177" s="54"/>
      <c r="U177" s="54"/>
      <c r="V177" s="54"/>
      <c r="W177" s="54"/>
      <c r="X177" s="54"/>
      <c r="Y177" s="54"/>
      <c r="Z177" s="54"/>
      <c r="AA177" s="54"/>
      <c r="AB177" s="54"/>
      <c r="AC177" s="54"/>
      <c r="AD177" s="54"/>
      <c r="AE177" s="54"/>
      <c r="AF177" s="54"/>
      <c r="AG177" s="54"/>
      <c r="AH177" s="54"/>
      <c r="AI177" s="54"/>
    </row>
    <row r="178" spans="1:36" s="35" customFormat="1" ht="27" customHeight="1">
      <c r="A178" s="75"/>
      <c r="B178" s="55" t="s">
        <v>61</v>
      </c>
      <c r="C178" s="279"/>
      <c r="D178" s="279"/>
      <c r="E178" s="279"/>
      <c r="F178" s="279"/>
      <c r="G178" s="279"/>
      <c r="H178" s="279"/>
      <c r="I178" s="279"/>
      <c r="J178" s="279"/>
      <c r="K178" s="279"/>
      <c r="L178" s="279"/>
      <c r="M178" s="279"/>
      <c r="N178" s="279"/>
      <c r="O178" s="280"/>
      <c r="P178" s="37"/>
      <c r="Q178" s="54"/>
      <c r="R178" s="54"/>
      <c r="S178" s="54"/>
      <c r="T178" s="54"/>
      <c r="U178" s="54"/>
      <c r="V178" s="54"/>
      <c r="W178" s="54"/>
      <c r="X178" s="54"/>
      <c r="Y178" s="54"/>
      <c r="Z178" s="54"/>
      <c r="AA178" s="54"/>
      <c r="AB178" s="54"/>
      <c r="AC178" s="54"/>
      <c r="AD178" s="54"/>
      <c r="AE178" s="54"/>
      <c r="AF178" s="54"/>
      <c r="AG178" s="54"/>
      <c r="AH178" s="54"/>
      <c r="AI178" s="54"/>
    </row>
    <row r="179" spans="1:36" s="35" customFormat="1" ht="26.25" customHeight="1">
      <c r="A179" s="75"/>
      <c r="B179" s="55" t="s">
        <v>62</v>
      </c>
      <c r="C179" s="279"/>
      <c r="D179" s="279"/>
      <c r="E179" s="279"/>
      <c r="F179" s="279"/>
      <c r="G179" s="279"/>
      <c r="H179" s="279"/>
      <c r="I179" s="279"/>
      <c r="J179" s="279"/>
      <c r="K179" s="279"/>
      <c r="L179" s="279"/>
      <c r="M179" s="279"/>
      <c r="N179" s="279"/>
      <c r="O179" s="280"/>
      <c r="P179" s="37"/>
      <c r="Q179" s="54"/>
      <c r="R179" s="54"/>
      <c r="S179" s="54"/>
      <c r="T179" s="54"/>
      <c r="U179" s="54"/>
      <c r="V179" s="54"/>
      <c r="W179" s="54"/>
      <c r="X179" s="54"/>
      <c r="Y179" s="54"/>
      <c r="Z179" s="54"/>
      <c r="AA179" s="54"/>
      <c r="AB179" s="54"/>
      <c r="AC179" s="54"/>
      <c r="AD179" s="54"/>
      <c r="AE179" s="54"/>
      <c r="AF179" s="54"/>
      <c r="AG179" s="54"/>
      <c r="AH179" s="54"/>
      <c r="AI179" s="54"/>
    </row>
    <row r="180" spans="1:36" s="35" customFormat="1" ht="27.75" customHeight="1">
      <c r="A180" s="75"/>
      <c r="B180" s="55" t="s">
        <v>63</v>
      </c>
      <c r="C180" s="279"/>
      <c r="D180" s="279"/>
      <c r="E180" s="279"/>
      <c r="F180" s="279"/>
      <c r="G180" s="279"/>
      <c r="H180" s="279"/>
      <c r="I180" s="279"/>
      <c r="J180" s="279"/>
      <c r="K180" s="279"/>
      <c r="L180" s="279"/>
      <c r="M180" s="279"/>
      <c r="N180" s="279"/>
      <c r="O180" s="280"/>
      <c r="P180" s="37"/>
      <c r="Q180" s="54"/>
      <c r="R180" s="54"/>
      <c r="S180" s="54"/>
      <c r="T180" s="54"/>
      <c r="U180" s="54"/>
      <c r="V180" s="54"/>
      <c r="W180" s="54"/>
      <c r="X180" s="54"/>
      <c r="Y180" s="54"/>
      <c r="Z180" s="54"/>
      <c r="AA180" s="54"/>
      <c r="AB180" s="54"/>
      <c r="AC180" s="54"/>
      <c r="AD180" s="54"/>
      <c r="AE180" s="54"/>
      <c r="AF180" s="54"/>
      <c r="AG180" s="54"/>
      <c r="AH180" s="54"/>
      <c r="AI180" s="54"/>
    </row>
    <row r="181" spans="1:36" s="35" customFormat="1" ht="52.5" customHeight="1" thickBot="1">
      <c r="A181" s="75"/>
      <c r="B181" s="55" t="s">
        <v>146</v>
      </c>
      <c r="C181" s="281"/>
      <c r="D181" s="279"/>
      <c r="E181" s="279"/>
      <c r="F181" s="279"/>
      <c r="G181" s="279"/>
      <c r="H181" s="279"/>
      <c r="I181" s="279"/>
      <c r="J181" s="279"/>
      <c r="K181" s="279"/>
      <c r="L181" s="279"/>
      <c r="M181" s="279"/>
      <c r="N181" s="279"/>
      <c r="O181" s="280"/>
      <c r="P181" s="37"/>
      <c r="Q181" s="54"/>
      <c r="R181" s="54"/>
      <c r="S181" s="54"/>
      <c r="T181" s="54"/>
      <c r="U181" s="54"/>
      <c r="V181" s="54"/>
      <c r="W181" s="54"/>
      <c r="X181" s="54"/>
      <c r="Y181" s="54"/>
      <c r="Z181" s="54"/>
      <c r="AA181" s="54"/>
      <c r="AB181" s="54"/>
      <c r="AC181" s="54"/>
      <c r="AD181" s="54"/>
      <c r="AE181" s="54"/>
      <c r="AF181" s="54"/>
      <c r="AG181" s="54"/>
      <c r="AH181" s="54"/>
      <c r="AI181" s="54"/>
    </row>
    <row r="182" spans="1:36" s="35" customFormat="1" ht="15" customHeight="1" thickTop="1">
      <c r="A182" s="298" t="s">
        <v>42</v>
      </c>
      <c r="B182" s="96" t="s">
        <v>46</v>
      </c>
      <c r="C182" s="97"/>
      <c r="D182" s="97"/>
      <c r="E182" s="97"/>
      <c r="F182" s="97"/>
      <c r="G182" s="96" t="s">
        <v>133</v>
      </c>
      <c r="H182" s="308"/>
      <c r="I182" s="308"/>
      <c r="J182" s="308"/>
      <c r="K182" s="308"/>
      <c r="L182" s="308"/>
      <c r="M182" s="308"/>
      <c r="N182" s="96" t="s">
        <v>147</v>
      </c>
      <c r="O182" s="295"/>
      <c r="P182" s="56"/>
      <c r="Q182" s="37"/>
      <c r="R182" s="54"/>
      <c r="S182" s="54"/>
      <c r="T182" s="54"/>
      <c r="U182" s="54"/>
      <c r="V182" s="54"/>
      <c r="W182" s="54"/>
      <c r="X182" s="54"/>
      <c r="Y182" s="54"/>
      <c r="Z182" s="54"/>
      <c r="AA182" s="54"/>
      <c r="AB182" s="54"/>
      <c r="AC182" s="54"/>
      <c r="AD182" s="54"/>
      <c r="AE182" s="54"/>
      <c r="AF182" s="54"/>
      <c r="AG182" s="54"/>
      <c r="AH182" s="54"/>
      <c r="AI182" s="54"/>
      <c r="AJ182" s="54"/>
    </row>
    <row r="183" spans="1:36" s="35" customFormat="1" ht="15" customHeight="1" thickBot="1">
      <c r="A183" s="299"/>
      <c r="B183" s="98"/>
      <c r="C183" s="98"/>
      <c r="D183" s="98"/>
      <c r="E183" s="98"/>
      <c r="F183" s="98"/>
      <c r="G183" s="309" t="s">
        <v>149</v>
      </c>
      <c r="H183" s="296"/>
      <c r="I183" s="296"/>
      <c r="J183" s="296"/>
      <c r="K183" s="296"/>
      <c r="L183" s="296"/>
      <c r="M183" s="296"/>
      <c r="N183" s="296"/>
      <c r="O183" s="297"/>
      <c r="P183" s="56"/>
      <c r="Q183" s="37"/>
      <c r="R183" s="54"/>
      <c r="S183" s="54"/>
      <c r="T183" s="54"/>
      <c r="U183" s="54"/>
      <c r="V183" s="54"/>
      <c r="W183" s="54"/>
      <c r="X183" s="54"/>
      <c r="Y183" s="54"/>
      <c r="Z183" s="54"/>
      <c r="AA183" s="54"/>
      <c r="AB183" s="54"/>
      <c r="AC183" s="54"/>
      <c r="AD183" s="54"/>
      <c r="AE183" s="54"/>
      <c r="AF183" s="54"/>
      <c r="AG183" s="54"/>
      <c r="AH183" s="54"/>
      <c r="AI183" s="54"/>
      <c r="AJ183" s="54"/>
    </row>
    <row r="184" spans="1:36" s="35" customFormat="1" ht="36" customHeight="1" thickTop="1">
      <c r="A184" s="77"/>
      <c r="B184" s="102"/>
      <c r="C184" s="103"/>
      <c r="D184" s="103"/>
      <c r="E184" s="103"/>
      <c r="F184" s="104"/>
      <c r="G184" s="102"/>
      <c r="H184" s="103"/>
      <c r="I184" s="103"/>
      <c r="J184" s="103"/>
      <c r="K184" s="103"/>
      <c r="L184" s="103"/>
      <c r="M184" s="104"/>
      <c r="N184" s="105">
        <v>0</v>
      </c>
      <c r="O184" s="106"/>
      <c r="P184" s="57"/>
      <c r="Q184" s="70"/>
      <c r="R184" s="54"/>
      <c r="S184" s="54"/>
      <c r="T184" s="54"/>
      <c r="U184" s="54"/>
      <c r="V184" s="54"/>
      <c r="W184" s="54"/>
      <c r="X184" s="54"/>
      <c r="Y184" s="54"/>
      <c r="Z184" s="54"/>
      <c r="AA184" s="54"/>
      <c r="AB184" s="54"/>
      <c r="AC184" s="54"/>
      <c r="AD184" s="54"/>
      <c r="AE184" s="54"/>
      <c r="AF184" s="54"/>
      <c r="AG184" s="54"/>
      <c r="AH184" s="54"/>
      <c r="AI184" s="54"/>
      <c r="AJ184" s="54"/>
    </row>
    <row r="185" spans="1:36" s="35" customFormat="1" ht="36" customHeight="1" thickBot="1">
      <c r="A185" s="78"/>
      <c r="B185" s="107"/>
      <c r="C185" s="108"/>
      <c r="D185" s="108"/>
      <c r="E185" s="108"/>
      <c r="F185" s="109"/>
      <c r="G185" s="356"/>
      <c r="H185" s="357"/>
      <c r="I185" s="357"/>
      <c r="J185" s="357"/>
      <c r="K185" s="357"/>
      <c r="L185" s="357"/>
      <c r="M185" s="358"/>
      <c r="N185" s="359">
        <v>0</v>
      </c>
      <c r="O185" s="360"/>
      <c r="P185" s="57"/>
      <c r="Q185" s="70"/>
      <c r="R185" s="54"/>
      <c r="S185" s="54"/>
      <c r="T185" s="54"/>
      <c r="U185" s="54"/>
      <c r="V185" s="54"/>
      <c r="W185" s="54"/>
      <c r="X185" s="54"/>
      <c r="Y185" s="54"/>
      <c r="Z185" s="54"/>
      <c r="AA185" s="54"/>
      <c r="AB185" s="54"/>
      <c r="AC185" s="54"/>
      <c r="AD185" s="54"/>
      <c r="AE185" s="54"/>
      <c r="AF185" s="54"/>
      <c r="AG185" s="54"/>
      <c r="AH185" s="54"/>
      <c r="AI185" s="54"/>
      <c r="AJ185" s="54"/>
    </row>
    <row r="186" spans="1:36" s="35" customFormat="1" ht="15.75" customHeight="1">
      <c r="A186" s="282" t="s">
        <v>158</v>
      </c>
      <c r="B186" s="283"/>
      <c r="C186" s="283"/>
      <c r="D186" s="283"/>
      <c r="E186" s="283"/>
      <c r="F186" s="283"/>
      <c r="G186" s="283"/>
      <c r="H186" s="283"/>
      <c r="I186" s="283"/>
      <c r="J186" s="283"/>
      <c r="K186" s="283"/>
      <c r="L186" s="283"/>
      <c r="M186" s="283"/>
      <c r="N186" s="300">
        <v>0</v>
      </c>
      <c r="O186" s="301"/>
      <c r="P186" s="37"/>
      <c r="Q186" s="54"/>
      <c r="R186" s="54"/>
      <c r="S186" s="54"/>
      <c r="T186" s="54"/>
      <c r="U186" s="54"/>
      <c r="V186" s="54"/>
      <c r="W186" s="54"/>
      <c r="X186" s="54"/>
      <c r="Y186" s="54"/>
      <c r="Z186" s="54"/>
      <c r="AA186" s="54"/>
      <c r="AB186" s="54"/>
      <c r="AC186" s="54"/>
      <c r="AD186" s="54"/>
      <c r="AE186" s="54"/>
      <c r="AF186" s="54"/>
      <c r="AG186" s="54"/>
      <c r="AH186" s="54"/>
      <c r="AI186" s="54"/>
    </row>
    <row r="187" spans="1:36" s="35" customFormat="1" ht="15.75" customHeight="1" thickBot="1">
      <c r="A187" s="284"/>
      <c r="B187" s="285"/>
      <c r="C187" s="285"/>
      <c r="D187" s="285"/>
      <c r="E187" s="285"/>
      <c r="F187" s="285"/>
      <c r="G187" s="285"/>
      <c r="H187" s="285"/>
      <c r="I187" s="285"/>
      <c r="J187" s="285"/>
      <c r="K187" s="285"/>
      <c r="L187" s="285"/>
      <c r="M187" s="285"/>
      <c r="N187" s="302"/>
      <c r="O187" s="303"/>
      <c r="P187" s="37"/>
      <c r="Q187" s="54"/>
      <c r="R187" s="54"/>
      <c r="S187" s="54"/>
      <c r="T187" s="54"/>
      <c r="U187" s="54"/>
      <c r="V187" s="54"/>
      <c r="W187" s="54"/>
      <c r="X187" s="54"/>
      <c r="Y187" s="54"/>
      <c r="Z187" s="54"/>
      <c r="AA187" s="54"/>
      <c r="AB187" s="54"/>
      <c r="AC187" s="54"/>
      <c r="AD187" s="54"/>
      <c r="AE187" s="54"/>
      <c r="AF187" s="54"/>
      <c r="AG187" s="54"/>
      <c r="AH187" s="54"/>
      <c r="AI187" s="54"/>
    </row>
    <row r="188" spans="1:36" s="35" customFormat="1" ht="33" customHeight="1" thickTop="1" thickBot="1">
      <c r="A188" s="306" t="s">
        <v>159</v>
      </c>
      <c r="B188" s="307"/>
      <c r="C188" s="307"/>
      <c r="D188" s="307"/>
      <c r="E188" s="307"/>
      <c r="F188" s="307"/>
      <c r="G188" s="307"/>
      <c r="H188" s="307"/>
      <c r="I188" s="307"/>
      <c r="J188" s="307"/>
      <c r="K188" s="307"/>
      <c r="L188" s="307"/>
      <c r="M188" s="307"/>
      <c r="N188" s="304">
        <v>0</v>
      </c>
      <c r="O188" s="305"/>
      <c r="P188" s="37"/>
      <c r="Q188" s="54"/>
      <c r="R188" s="54"/>
      <c r="S188" s="54"/>
      <c r="T188" s="54"/>
      <c r="U188" s="54"/>
      <c r="V188" s="54"/>
      <c r="W188" s="54"/>
      <c r="X188" s="54"/>
      <c r="Y188" s="54"/>
      <c r="Z188" s="54"/>
      <c r="AA188" s="54"/>
      <c r="AB188" s="54"/>
      <c r="AC188" s="54"/>
      <c r="AD188" s="54"/>
      <c r="AE188" s="54"/>
      <c r="AF188" s="54"/>
      <c r="AG188" s="54"/>
      <c r="AH188" s="54"/>
      <c r="AI188" s="54"/>
    </row>
    <row r="189" spans="1:36" s="35" customFormat="1" ht="21.75" customHeight="1" thickTop="1">
      <c r="A189" s="276" t="s">
        <v>59</v>
      </c>
      <c r="B189" s="277"/>
      <c r="C189" s="277"/>
      <c r="D189" s="277"/>
      <c r="E189" s="277"/>
      <c r="F189" s="277"/>
      <c r="G189" s="277"/>
      <c r="H189" s="277"/>
      <c r="I189" s="277"/>
      <c r="J189" s="277"/>
      <c r="K189" s="277"/>
      <c r="L189" s="277"/>
      <c r="M189" s="277"/>
      <c r="N189" s="277"/>
      <c r="O189" s="278"/>
      <c r="P189" s="37"/>
      <c r="Q189" s="54"/>
      <c r="R189" s="54"/>
      <c r="S189" s="54"/>
      <c r="T189" s="54"/>
      <c r="U189" s="54"/>
      <c r="V189" s="54"/>
      <c r="W189" s="54"/>
      <c r="X189" s="54"/>
      <c r="Y189" s="54"/>
      <c r="Z189" s="54"/>
      <c r="AA189" s="54"/>
      <c r="AB189" s="54"/>
      <c r="AC189" s="54"/>
      <c r="AD189" s="54"/>
      <c r="AE189" s="54"/>
      <c r="AF189" s="54"/>
      <c r="AG189" s="54"/>
      <c r="AH189" s="54"/>
      <c r="AI189" s="54"/>
    </row>
    <row r="190" spans="1:36" s="35" customFormat="1" ht="14.25" customHeight="1">
      <c r="A190" s="243"/>
      <c r="B190" s="244"/>
      <c r="C190" s="244"/>
      <c r="D190" s="244"/>
      <c r="E190" s="244"/>
      <c r="F190" s="244"/>
      <c r="G190" s="244"/>
      <c r="H190" s="244"/>
      <c r="I190" s="244"/>
      <c r="J190" s="244"/>
      <c r="K190" s="244"/>
      <c r="L190" s="244"/>
      <c r="M190" s="244"/>
      <c r="N190" s="244"/>
      <c r="O190" s="245"/>
      <c r="P190" s="37"/>
      <c r="Q190" s="54"/>
      <c r="R190" s="54"/>
      <c r="S190" s="54"/>
      <c r="T190" s="54"/>
      <c r="U190" s="54"/>
      <c r="V190" s="54"/>
      <c r="W190" s="54"/>
      <c r="X190" s="54"/>
      <c r="Y190" s="54"/>
      <c r="Z190" s="54"/>
      <c r="AA190" s="54"/>
      <c r="AB190" s="54"/>
      <c r="AC190" s="54"/>
      <c r="AD190" s="54"/>
      <c r="AE190" s="54"/>
      <c r="AF190" s="54"/>
      <c r="AG190" s="54"/>
      <c r="AH190" s="54"/>
      <c r="AI190" s="54"/>
    </row>
    <row r="191" spans="1:36" s="35" customFormat="1" ht="28.5" customHeight="1">
      <c r="A191" s="149"/>
      <c r="B191" s="150"/>
      <c r="C191" s="150"/>
      <c r="D191" s="150"/>
      <c r="E191" s="150"/>
      <c r="F191" s="150"/>
      <c r="G191" s="150"/>
      <c r="H191" s="150"/>
      <c r="I191" s="150"/>
      <c r="J191" s="150"/>
      <c r="K191" s="150"/>
      <c r="L191" s="150"/>
      <c r="M191" s="150"/>
      <c r="N191" s="150"/>
      <c r="O191" s="246"/>
      <c r="P191" s="37"/>
      <c r="Q191" s="54"/>
      <c r="R191" s="54"/>
      <c r="S191" s="54"/>
      <c r="T191" s="54"/>
      <c r="U191" s="54"/>
      <c r="V191" s="54"/>
      <c r="W191" s="54"/>
      <c r="X191" s="54"/>
      <c r="Y191" s="54"/>
      <c r="Z191" s="54"/>
      <c r="AA191" s="54"/>
      <c r="AB191" s="54"/>
      <c r="AC191" s="54"/>
      <c r="AD191" s="54"/>
      <c r="AE191" s="54"/>
      <c r="AF191" s="54"/>
      <c r="AG191" s="54"/>
      <c r="AH191" s="54"/>
      <c r="AI191" s="54"/>
    </row>
    <row r="192" spans="1:36" s="35" customFormat="1" ht="30" customHeight="1">
      <c r="A192" s="149"/>
      <c r="B192" s="150"/>
      <c r="C192" s="150"/>
      <c r="D192" s="150"/>
      <c r="E192" s="150"/>
      <c r="F192" s="150"/>
      <c r="G192" s="150"/>
      <c r="H192" s="150"/>
      <c r="I192" s="150"/>
      <c r="J192" s="150"/>
      <c r="K192" s="150"/>
      <c r="L192" s="150"/>
      <c r="M192" s="150"/>
      <c r="N192" s="150"/>
      <c r="O192" s="246"/>
      <c r="P192" s="37"/>
      <c r="Q192" s="54"/>
      <c r="R192" s="54"/>
      <c r="S192" s="54"/>
      <c r="T192" s="54"/>
      <c r="U192" s="54"/>
      <c r="V192" s="54"/>
      <c r="W192" s="54"/>
      <c r="X192" s="54"/>
      <c r="Y192" s="54"/>
      <c r="Z192" s="54"/>
      <c r="AA192" s="54"/>
      <c r="AB192" s="54"/>
      <c r="AC192" s="54"/>
      <c r="AD192" s="54"/>
      <c r="AE192" s="54"/>
      <c r="AF192" s="54"/>
      <c r="AG192" s="54"/>
      <c r="AH192" s="54"/>
      <c r="AI192" s="54"/>
    </row>
    <row r="193" spans="1:35" s="35" customFormat="1" ht="21.75" customHeight="1">
      <c r="A193" s="247"/>
      <c r="B193" s="248"/>
      <c r="C193" s="248"/>
      <c r="D193" s="248"/>
      <c r="E193" s="248"/>
      <c r="F193" s="248"/>
      <c r="G193" s="248"/>
      <c r="H193" s="248"/>
      <c r="I193" s="248"/>
      <c r="J193" s="248"/>
      <c r="K193" s="248"/>
      <c r="L193" s="248"/>
      <c r="M193" s="248"/>
      <c r="N193" s="248"/>
      <c r="O193" s="249"/>
      <c r="P193" s="37"/>
      <c r="Q193" s="54"/>
      <c r="R193" s="54"/>
      <c r="S193" s="54"/>
      <c r="T193" s="54"/>
      <c r="U193" s="54"/>
      <c r="V193" s="54"/>
      <c r="W193" s="54"/>
      <c r="X193" s="54"/>
      <c r="Y193" s="54"/>
      <c r="Z193" s="54"/>
      <c r="AA193" s="54"/>
      <c r="AB193" s="54"/>
      <c r="AC193" s="54"/>
      <c r="AD193" s="54"/>
      <c r="AE193" s="54"/>
      <c r="AF193" s="54"/>
      <c r="AG193" s="54"/>
      <c r="AH193" s="54"/>
      <c r="AI193" s="54"/>
    </row>
    <row r="194" spans="1:35" s="35" customFormat="1" ht="24.75" customHeight="1">
      <c r="A194" s="267" t="s">
        <v>57</v>
      </c>
      <c r="B194" s="268"/>
      <c r="C194" s="268"/>
      <c r="D194" s="268"/>
      <c r="E194" s="268"/>
      <c r="F194" s="268"/>
      <c r="G194" s="268"/>
      <c r="H194" s="268"/>
      <c r="I194" s="268"/>
      <c r="J194" s="268"/>
      <c r="K194" s="268"/>
      <c r="L194" s="268"/>
      <c r="M194" s="268"/>
      <c r="N194" s="268"/>
      <c r="O194" s="269"/>
      <c r="P194" s="37"/>
      <c r="Q194" s="54"/>
      <c r="R194" s="54"/>
      <c r="S194" s="54"/>
      <c r="T194" s="54"/>
      <c r="U194" s="54"/>
      <c r="V194" s="54"/>
      <c r="W194" s="54"/>
      <c r="X194" s="54"/>
      <c r="Y194" s="54"/>
      <c r="Z194" s="54"/>
      <c r="AA194" s="54"/>
      <c r="AB194" s="54"/>
      <c r="AC194" s="54"/>
      <c r="AD194" s="54"/>
      <c r="AE194" s="54"/>
      <c r="AF194" s="54"/>
      <c r="AG194" s="54"/>
      <c r="AH194" s="54"/>
      <c r="AI194" s="54"/>
    </row>
    <row r="195" spans="1:35" s="35" customFormat="1" ht="26.25" customHeight="1">
      <c r="A195" s="286" t="s">
        <v>139</v>
      </c>
      <c r="B195" s="287"/>
      <c r="C195" s="287"/>
      <c r="D195" s="287"/>
      <c r="E195" s="287"/>
      <c r="F195" s="287"/>
      <c r="G195" s="287"/>
      <c r="H195" s="287"/>
      <c r="I195" s="287"/>
      <c r="J195" s="287"/>
      <c r="K195" s="287"/>
      <c r="L195" s="287"/>
      <c r="M195" s="287"/>
      <c r="N195" s="287"/>
      <c r="O195" s="288"/>
      <c r="P195" s="37"/>
      <c r="Q195" s="54"/>
      <c r="R195" s="54"/>
      <c r="S195" s="54"/>
      <c r="T195" s="54"/>
      <c r="U195" s="54"/>
      <c r="V195" s="54"/>
      <c r="W195" s="54"/>
      <c r="X195" s="54"/>
      <c r="Y195" s="54"/>
      <c r="Z195" s="54"/>
      <c r="AA195" s="54"/>
      <c r="AB195" s="54"/>
      <c r="AC195" s="54"/>
      <c r="AD195" s="54"/>
      <c r="AE195" s="54"/>
      <c r="AF195" s="54"/>
      <c r="AG195" s="54"/>
      <c r="AH195" s="54"/>
      <c r="AI195" s="54"/>
    </row>
    <row r="196" spans="1:35" s="35" customFormat="1" ht="5.25" hidden="1" customHeight="1">
      <c r="A196" s="289"/>
      <c r="B196" s="290"/>
      <c r="C196" s="290"/>
      <c r="D196" s="290"/>
      <c r="E196" s="290"/>
      <c r="F196" s="290"/>
      <c r="G196" s="290"/>
      <c r="H196" s="290"/>
      <c r="I196" s="290"/>
      <c r="J196" s="290"/>
      <c r="K196" s="290"/>
      <c r="L196" s="290"/>
      <c r="M196" s="290"/>
      <c r="N196" s="290"/>
      <c r="O196" s="291"/>
      <c r="P196" s="37"/>
      <c r="Q196" s="54"/>
      <c r="R196" s="54"/>
      <c r="S196" s="54"/>
      <c r="T196" s="54"/>
      <c r="U196" s="54"/>
      <c r="V196" s="54"/>
      <c r="W196" s="54"/>
      <c r="X196" s="54"/>
      <c r="Y196" s="54"/>
      <c r="Z196" s="54"/>
      <c r="AA196" s="54"/>
      <c r="AB196" s="54"/>
      <c r="AC196" s="54"/>
      <c r="AD196" s="54"/>
      <c r="AE196" s="54"/>
      <c r="AF196" s="54"/>
      <c r="AG196" s="54"/>
      <c r="AH196" s="54"/>
      <c r="AI196" s="54"/>
    </row>
    <row r="197" spans="1:35" s="35" customFormat="1" ht="36" hidden="1" customHeight="1">
      <c r="A197" s="289"/>
      <c r="B197" s="290"/>
      <c r="C197" s="290"/>
      <c r="D197" s="290"/>
      <c r="E197" s="290"/>
      <c r="F197" s="290"/>
      <c r="G197" s="290"/>
      <c r="H197" s="290"/>
      <c r="I197" s="290"/>
      <c r="J197" s="290"/>
      <c r="K197" s="290"/>
      <c r="L197" s="290"/>
      <c r="M197" s="290"/>
      <c r="N197" s="290"/>
      <c r="O197" s="291"/>
      <c r="P197" s="37"/>
      <c r="Q197" s="54"/>
      <c r="R197" s="54"/>
      <c r="S197" s="54"/>
      <c r="T197" s="54"/>
      <c r="U197" s="54"/>
      <c r="V197" s="54"/>
      <c r="W197" s="54"/>
      <c r="X197" s="54"/>
      <c r="Y197" s="54"/>
      <c r="Z197" s="54"/>
      <c r="AA197" s="54"/>
      <c r="AB197" s="54"/>
      <c r="AC197" s="54"/>
      <c r="AD197" s="54"/>
      <c r="AE197" s="54"/>
      <c r="AF197" s="54"/>
      <c r="AG197" s="54"/>
      <c r="AH197" s="54"/>
      <c r="AI197" s="54"/>
    </row>
    <row r="198" spans="1:35" s="35" customFormat="1" hidden="1">
      <c r="A198" s="292"/>
      <c r="B198" s="293"/>
      <c r="C198" s="293"/>
      <c r="D198" s="293"/>
      <c r="E198" s="293"/>
      <c r="F198" s="293"/>
      <c r="G198" s="293"/>
      <c r="H198" s="293"/>
      <c r="I198" s="293"/>
      <c r="J198" s="293"/>
      <c r="K198" s="293"/>
      <c r="L198" s="293"/>
      <c r="M198" s="293"/>
      <c r="N198" s="293"/>
      <c r="O198" s="294"/>
      <c r="P198" s="125"/>
      <c r="Q198" s="54"/>
      <c r="R198" s="54"/>
      <c r="S198" s="54"/>
      <c r="T198" s="54"/>
      <c r="U198" s="54"/>
      <c r="V198" s="54"/>
      <c r="W198" s="54"/>
      <c r="X198" s="54"/>
      <c r="Y198" s="54"/>
      <c r="Z198" s="54"/>
      <c r="AA198" s="54"/>
      <c r="AB198" s="54"/>
      <c r="AC198" s="54"/>
      <c r="AD198" s="54"/>
      <c r="AE198" s="54"/>
      <c r="AF198" s="54"/>
      <c r="AG198" s="54"/>
      <c r="AH198" s="54"/>
      <c r="AI198" s="54"/>
    </row>
    <row r="199" spans="1:35" s="35" customFormat="1" ht="14.25" customHeight="1">
      <c r="A199" s="243"/>
      <c r="B199" s="244"/>
      <c r="C199" s="244"/>
      <c r="D199" s="244"/>
      <c r="E199" s="244"/>
      <c r="F199" s="244"/>
      <c r="G199" s="244"/>
      <c r="H199" s="244"/>
      <c r="I199" s="244"/>
      <c r="J199" s="244"/>
      <c r="K199" s="244"/>
      <c r="L199" s="244"/>
      <c r="M199" s="244"/>
      <c r="N199" s="244"/>
      <c r="O199" s="245"/>
      <c r="P199" s="125"/>
      <c r="Q199" s="54"/>
      <c r="R199" s="54"/>
      <c r="S199" s="54"/>
      <c r="T199" s="54"/>
      <c r="U199" s="54"/>
      <c r="V199" s="54"/>
      <c r="W199" s="54"/>
      <c r="X199" s="54"/>
      <c r="Y199" s="54"/>
      <c r="Z199" s="54"/>
      <c r="AA199" s="54"/>
      <c r="AB199" s="54"/>
      <c r="AC199" s="54"/>
      <c r="AD199" s="54"/>
      <c r="AE199" s="54"/>
      <c r="AF199" s="54"/>
      <c r="AG199" s="54"/>
      <c r="AH199" s="54"/>
      <c r="AI199" s="54"/>
    </row>
    <row r="200" spans="1:35" s="35" customFormat="1" ht="14.25" customHeight="1">
      <c r="A200" s="149"/>
      <c r="B200" s="150"/>
      <c r="C200" s="150"/>
      <c r="D200" s="150"/>
      <c r="E200" s="150"/>
      <c r="F200" s="150"/>
      <c r="G200" s="150"/>
      <c r="H200" s="150"/>
      <c r="I200" s="150"/>
      <c r="J200" s="150"/>
      <c r="K200" s="150"/>
      <c r="L200" s="150"/>
      <c r="M200" s="150"/>
      <c r="N200" s="150"/>
      <c r="O200" s="246"/>
      <c r="P200" s="125"/>
      <c r="Q200" s="54"/>
      <c r="R200" s="54"/>
      <c r="S200" s="54"/>
      <c r="T200" s="54"/>
      <c r="U200" s="54"/>
      <c r="V200" s="54"/>
      <c r="W200" s="54"/>
      <c r="X200" s="54"/>
      <c r="Y200" s="54"/>
      <c r="Z200" s="54"/>
      <c r="AA200" s="54"/>
      <c r="AB200" s="54"/>
      <c r="AC200" s="54"/>
      <c r="AD200" s="54"/>
      <c r="AE200" s="54"/>
      <c r="AF200" s="54"/>
      <c r="AG200" s="54"/>
      <c r="AH200" s="54"/>
      <c r="AI200" s="54"/>
    </row>
    <row r="201" spans="1:35" s="35" customFormat="1" ht="14.25" customHeight="1">
      <c r="A201" s="149"/>
      <c r="B201" s="150"/>
      <c r="C201" s="150"/>
      <c r="D201" s="150"/>
      <c r="E201" s="150"/>
      <c r="F201" s="150"/>
      <c r="G201" s="150"/>
      <c r="H201" s="150"/>
      <c r="I201" s="150"/>
      <c r="J201" s="150"/>
      <c r="K201" s="150"/>
      <c r="L201" s="150"/>
      <c r="M201" s="150"/>
      <c r="N201" s="150"/>
      <c r="O201" s="246"/>
      <c r="P201" s="125"/>
      <c r="Q201" s="54"/>
      <c r="R201" s="54"/>
      <c r="S201" s="54"/>
      <c r="T201" s="54"/>
      <c r="U201" s="54"/>
      <c r="V201" s="54"/>
      <c r="W201" s="54"/>
      <c r="X201" s="54"/>
      <c r="Y201" s="54"/>
      <c r="Z201" s="54"/>
      <c r="AA201" s="54"/>
      <c r="AB201" s="54"/>
      <c r="AC201" s="54"/>
      <c r="AD201" s="54"/>
      <c r="AE201" s="54"/>
      <c r="AF201" s="54"/>
      <c r="AG201" s="54"/>
      <c r="AH201" s="54"/>
      <c r="AI201" s="54"/>
    </row>
    <row r="202" spans="1:35" s="35" customFormat="1" ht="14.25" customHeight="1">
      <c r="A202" s="149"/>
      <c r="B202" s="150"/>
      <c r="C202" s="150"/>
      <c r="D202" s="150"/>
      <c r="E202" s="150"/>
      <c r="F202" s="150"/>
      <c r="G202" s="150"/>
      <c r="H202" s="150"/>
      <c r="I202" s="150"/>
      <c r="J202" s="150"/>
      <c r="K202" s="150"/>
      <c r="L202" s="150"/>
      <c r="M202" s="150"/>
      <c r="N202" s="150"/>
      <c r="O202" s="246"/>
      <c r="P202" s="125"/>
      <c r="Q202" s="54"/>
      <c r="R202" s="54"/>
      <c r="S202" s="54"/>
      <c r="T202" s="54"/>
      <c r="U202" s="54"/>
      <c r="V202" s="54"/>
      <c r="W202" s="54"/>
      <c r="X202" s="54"/>
      <c r="Y202" s="54"/>
      <c r="Z202" s="54"/>
      <c r="AA202" s="54"/>
      <c r="AB202" s="54"/>
      <c r="AC202" s="54"/>
      <c r="AD202" s="54"/>
      <c r="AE202" s="54"/>
      <c r="AF202" s="54"/>
      <c r="AG202" s="54"/>
      <c r="AH202" s="54"/>
      <c r="AI202" s="54"/>
    </row>
    <row r="203" spans="1:35" s="35" customFormat="1" ht="14.25" customHeight="1">
      <c r="A203" s="149"/>
      <c r="B203" s="150"/>
      <c r="C203" s="150"/>
      <c r="D203" s="150"/>
      <c r="E203" s="150"/>
      <c r="F203" s="150"/>
      <c r="G203" s="150"/>
      <c r="H203" s="150"/>
      <c r="I203" s="150"/>
      <c r="J203" s="150"/>
      <c r="K203" s="150"/>
      <c r="L203" s="150"/>
      <c r="M203" s="150"/>
      <c r="N203" s="150"/>
      <c r="O203" s="246"/>
      <c r="P203" s="125"/>
      <c r="Q203" s="54"/>
      <c r="R203" s="54"/>
      <c r="S203" s="54"/>
      <c r="T203" s="54"/>
      <c r="U203" s="54"/>
      <c r="V203" s="54"/>
      <c r="W203" s="54"/>
      <c r="X203" s="54"/>
      <c r="Y203" s="54"/>
      <c r="Z203" s="54"/>
      <c r="AA203" s="54"/>
      <c r="AB203" s="54"/>
      <c r="AC203" s="54"/>
      <c r="AD203" s="54"/>
      <c r="AE203" s="54"/>
      <c r="AF203" s="54"/>
      <c r="AG203" s="54"/>
      <c r="AH203" s="54"/>
      <c r="AI203" s="54"/>
    </row>
    <row r="204" spans="1:35" s="35" customFormat="1" ht="2.25" customHeight="1">
      <c r="A204" s="149"/>
      <c r="B204" s="150"/>
      <c r="C204" s="150"/>
      <c r="D204" s="150"/>
      <c r="E204" s="150"/>
      <c r="F204" s="150"/>
      <c r="G204" s="150"/>
      <c r="H204" s="150"/>
      <c r="I204" s="150"/>
      <c r="J204" s="150"/>
      <c r="K204" s="150"/>
      <c r="L204" s="150"/>
      <c r="M204" s="150"/>
      <c r="N204" s="150"/>
      <c r="O204" s="246"/>
      <c r="P204" s="125"/>
      <c r="Q204" s="54"/>
      <c r="R204" s="54"/>
      <c r="S204" s="54"/>
      <c r="T204" s="54"/>
      <c r="U204" s="54"/>
      <c r="V204" s="54"/>
      <c r="W204" s="54"/>
      <c r="X204" s="54"/>
      <c r="Y204" s="54"/>
      <c r="Z204" s="54"/>
      <c r="AA204" s="54"/>
      <c r="AB204" s="54"/>
      <c r="AC204" s="54"/>
      <c r="AD204" s="54"/>
      <c r="AE204" s="54"/>
      <c r="AF204" s="54"/>
      <c r="AG204" s="54"/>
      <c r="AH204" s="54"/>
      <c r="AI204" s="54"/>
    </row>
    <row r="205" spans="1:35" s="35" customFormat="1" ht="14.25" hidden="1" customHeight="1">
      <c r="A205" s="149"/>
      <c r="B205" s="150"/>
      <c r="C205" s="150"/>
      <c r="D205" s="150"/>
      <c r="E205" s="150"/>
      <c r="F205" s="150"/>
      <c r="G205" s="150"/>
      <c r="H205" s="150"/>
      <c r="I205" s="150"/>
      <c r="J205" s="150"/>
      <c r="K205" s="150"/>
      <c r="L205" s="150"/>
      <c r="M205" s="150"/>
      <c r="N205" s="150"/>
      <c r="O205" s="246"/>
      <c r="P205" s="125"/>
      <c r="Q205" s="54"/>
      <c r="R205" s="54"/>
      <c r="S205" s="54"/>
      <c r="T205" s="54"/>
      <c r="U205" s="54"/>
      <c r="V205" s="54"/>
      <c r="W205" s="54"/>
      <c r="X205" s="54"/>
      <c r="Y205" s="54"/>
      <c r="Z205" s="54"/>
      <c r="AA205" s="54"/>
      <c r="AB205" s="54"/>
      <c r="AC205" s="54"/>
      <c r="AD205" s="54"/>
      <c r="AE205" s="54"/>
      <c r="AF205" s="54"/>
      <c r="AG205" s="54"/>
      <c r="AH205" s="54"/>
      <c r="AI205" s="54"/>
    </row>
    <row r="206" spans="1:35" s="35" customFormat="1" ht="14.25" hidden="1" customHeight="1">
      <c r="A206" s="149"/>
      <c r="B206" s="150"/>
      <c r="C206" s="150"/>
      <c r="D206" s="150"/>
      <c r="E206" s="150"/>
      <c r="F206" s="150"/>
      <c r="G206" s="150"/>
      <c r="H206" s="150"/>
      <c r="I206" s="150"/>
      <c r="J206" s="150"/>
      <c r="K206" s="150"/>
      <c r="L206" s="150"/>
      <c r="M206" s="150"/>
      <c r="N206" s="150"/>
      <c r="O206" s="246"/>
      <c r="P206" s="125"/>
      <c r="Q206" s="54"/>
      <c r="R206" s="54"/>
      <c r="S206" s="54"/>
      <c r="T206" s="54"/>
      <c r="U206" s="54"/>
      <c r="V206" s="54"/>
      <c r="W206" s="54"/>
      <c r="X206" s="54"/>
      <c r="Y206" s="54"/>
      <c r="Z206" s="54"/>
      <c r="AA206" s="54"/>
      <c r="AB206" s="54"/>
      <c r="AC206" s="54"/>
      <c r="AD206" s="54"/>
      <c r="AE206" s="54"/>
      <c r="AF206" s="54"/>
      <c r="AG206" s="54"/>
      <c r="AH206" s="54"/>
      <c r="AI206" s="54"/>
    </row>
    <row r="207" spans="1:35" s="35" customFormat="1" ht="14.25" hidden="1" customHeight="1">
      <c r="A207" s="149"/>
      <c r="B207" s="150"/>
      <c r="C207" s="150"/>
      <c r="D207" s="150"/>
      <c r="E207" s="150"/>
      <c r="F207" s="150"/>
      <c r="G207" s="150"/>
      <c r="H207" s="150"/>
      <c r="I207" s="150"/>
      <c r="J207" s="150"/>
      <c r="K207" s="150"/>
      <c r="L207" s="150"/>
      <c r="M207" s="150"/>
      <c r="N207" s="150"/>
      <c r="O207" s="246"/>
      <c r="P207" s="125"/>
      <c r="Q207" s="54"/>
      <c r="R207" s="54"/>
      <c r="S207" s="54"/>
      <c r="T207" s="54"/>
      <c r="U207" s="54"/>
      <c r="V207" s="54"/>
      <c r="W207" s="54"/>
      <c r="X207" s="54"/>
      <c r="Y207" s="54"/>
      <c r="Z207" s="54"/>
      <c r="AA207" s="54"/>
      <c r="AB207" s="54"/>
      <c r="AC207" s="54"/>
      <c r="AD207" s="54"/>
      <c r="AE207" s="54"/>
      <c r="AF207" s="54"/>
      <c r="AG207" s="54"/>
      <c r="AH207" s="54"/>
      <c r="AI207" s="54"/>
    </row>
    <row r="208" spans="1:35" s="35" customFormat="1" ht="14.25" hidden="1" customHeight="1">
      <c r="A208" s="149"/>
      <c r="B208" s="150"/>
      <c r="C208" s="150"/>
      <c r="D208" s="150"/>
      <c r="E208" s="150"/>
      <c r="F208" s="150"/>
      <c r="G208" s="150"/>
      <c r="H208" s="150"/>
      <c r="I208" s="150"/>
      <c r="J208" s="150"/>
      <c r="K208" s="150"/>
      <c r="L208" s="150"/>
      <c r="M208" s="150"/>
      <c r="N208" s="150"/>
      <c r="O208" s="246"/>
      <c r="P208" s="125"/>
      <c r="Q208" s="54"/>
      <c r="R208" s="54"/>
      <c r="S208" s="54"/>
      <c r="T208" s="54"/>
      <c r="U208" s="54"/>
      <c r="V208" s="54"/>
      <c r="W208" s="54"/>
      <c r="X208" s="54"/>
      <c r="Y208" s="54"/>
      <c r="Z208" s="54"/>
      <c r="AA208" s="54"/>
      <c r="AB208" s="54"/>
      <c r="AC208" s="54"/>
      <c r="AD208" s="54"/>
      <c r="AE208" s="54"/>
      <c r="AF208" s="54"/>
      <c r="AG208" s="54"/>
      <c r="AH208" s="54"/>
      <c r="AI208" s="54"/>
    </row>
    <row r="209" spans="1:35" s="35" customFormat="1" ht="14.25" hidden="1" customHeight="1">
      <c r="A209" s="149"/>
      <c r="B209" s="150"/>
      <c r="C209" s="150"/>
      <c r="D209" s="150"/>
      <c r="E209" s="150"/>
      <c r="F209" s="150"/>
      <c r="G209" s="150"/>
      <c r="H209" s="150"/>
      <c r="I209" s="150"/>
      <c r="J209" s="150"/>
      <c r="K209" s="150"/>
      <c r="L209" s="150"/>
      <c r="M209" s="150"/>
      <c r="N209" s="150"/>
      <c r="O209" s="246"/>
      <c r="P209" s="125"/>
      <c r="Q209" s="54"/>
      <c r="R209" s="54"/>
      <c r="S209" s="54"/>
      <c r="T209" s="54"/>
      <c r="U209" s="54"/>
      <c r="V209" s="54"/>
      <c r="W209" s="54"/>
      <c r="X209" s="54"/>
      <c r="Y209" s="54"/>
      <c r="Z209" s="54"/>
      <c r="AA209" s="54"/>
      <c r="AB209" s="54"/>
      <c r="AC209" s="54"/>
      <c r="AD209" s="54"/>
      <c r="AE209" s="54"/>
      <c r="AF209" s="54"/>
      <c r="AG209" s="54"/>
      <c r="AH209" s="54"/>
      <c r="AI209" s="54"/>
    </row>
    <row r="210" spans="1:35" s="35" customFormat="1" ht="14.25" hidden="1" customHeight="1">
      <c r="A210" s="149"/>
      <c r="B210" s="150"/>
      <c r="C210" s="150"/>
      <c r="D210" s="150"/>
      <c r="E210" s="150"/>
      <c r="F210" s="150"/>
      <c r="G210" s="150"/>
      <c r="H210" s="150"/>
      <c r="I210" s="150"/>
      <c r="J210" s="150"/>
      <c r="K210" s="150"/>
      <c r="L210" s="150"/>
      <c r="M210" s="150"/>
      <c r="N210" s="150"/>
      <c r="O210" s="246"/>
      <c r="P210" s="125"/>
      <c r="Q210" s="54"/>
      <c r="R210" s="54"/>
      <c r="S210" s="54"/>
      <c r="T210" s="54"/>
      <c r="U210" s="54"/>
      <c r="V210" s="54"/>
      <c r="W210" s="54"/>
      <c r="X210" s="54"/>
      <c r="Y210" s="54"/>
      <c r="Z210" s="54"/>
      <c r="AA210" s="54"/>
      <c r="AB210" s="54"/>
      <c r="AC210" s="54"/>
      <c r="AD210" s="54"/>
      <c r="AE210" s="54"/>
      <c r="AF210" s="54"/>
      <c r="AG210" s="54"/>
      <c r="AH210" s="54"/>
      <c r="AI210" s="54"/>
    </row>
    <row r="211" spans="1:35" s="59" customFormat="1" ht="14.25" customHeight="1">
      <c r="A211" s="149"/>
      <c r="B211" s="150"/>
      <c r="C211" s="150"/>
      <c r="D211" s="150"/>
      <c r="E211" s="150"/>
      <c r="F211" s="150"/>
      <c r="G211" s="150"/>
      <c r="H211" s="150"/>
      <c r="I211" s="150"/>
      <c r="J211" s="150"/>
      <c r="K211" s="150"/>
      <c r="L211" s="150"/>
      <c r="M211" s="150"/>
      <c r="N211" s="150"/>
      <c r="O211" s="246"/>
      <c r="P211" s="58"/>
      <c r="Q211" s="54"/>
      <c r="R211" s="54"/>
      <c r="S211" s="54"/>
      <c r="T211" s="54"/>
      <c r="U211" s="54"/>
      <c r="V211" s="54"/>
      <c r="W211" s="54"/>
      <c r="X211" s="54"/>
      <c r="Y211" s="54"/>
      <c r="Z211" s="54"/>
      <c r="AA211" s="54"/>
      <c r="AB211" s="54"/>
      <c r="AC211" s="54"/>
      <c r="AD211" s="54"/>
      <c r="AE211" s="54"/>
      <c r="AF211" s="54"/>
      <c r="AG211" s="54"/>
      <c r="AH211" s="54"/>
      <c r="AI211" s="54"/>
    </row>
    <row r="212" spans="1:35" s="59" customFormat="1" ht="43.5" customHeight="1">
      <c r="A212" s="149"/>
      <c r="B212" s="150"/>
      <c r="C212" s="150"/>
      <c r="D212" s="150"/>
      <c r="E212" s="150"/>
      <c r="F212" s="150"/>
      <c r="G212" s="150"/>
      <c r="H212" s="150"/>
      <c r="I212" s="150"/>
      <c r="J212" s="150"/>
      <c r="K212" s="150"/>
      <c r="L212" s="150"/>
      <c r="M212" s="150"/>
      <c r="N212" s="150"/>
      <c r="O212" s="246"/>
      <c r="P212" s="328"/>
      <c r="Q212" s="54"/>
      <c r="R212" s="54"/>
      <c r="S212" s="54"/>
      <c r="T212" s="54"/>
      <c r="U212" s="54"/>
      <c r="V212" s="54"/>
      <c r="W212" s="54"/>
      <c r="X212" s="54"/>
      <c r="Y212" s="54"/>
      <c r="Z212" s="54"/>
      <c r="AA212" s="54"/>
      <c r="AB212" s="54"/>
      <c r="AC212" s="54"/>
      <c r="AD212" s="54"/>
      <c r="AE212" s="54"/>
      <c r="AF212" s="54"/>
      <c r="AG212" s="54"/>
      <c r="AH212" s="54"/>
      <c r="AI212" s="54"/>
    </row>
    <row r="213" spans="1:35" s="59" customFormat="1" ht="14.25" customHeight="1">
      <c r="A213" s="149"/>
      <c r="B213" s="150"/>
      <c r="C213" s="150"/>
      <c r="D213" s="150"/>
      <c r="E213" s="150"/>
      <c r="F213" s="150"/>
      <c r="G213" s="150"/>
      <c r="H213" s="150"/>
      <c r="I213" s="150"/>
      <c r="J213" s="150"/>
      <c r="K213" s="150"/>
      <c r="L213" s="150"/>
      <c r="M213" s="150"/>
      <c r="N213" s="150"/>
      <c r="O213" s="246"/>
      <c r="P213" s="328"/>
      <c r="Q213" s="54"/>
      <c r="R213" s="54"/>
      <c r="S213" s="54"/>
      <c r="T213" s="54"/>
      <c r="U213" s="54"/>
      <c r="V213" s="54"/>
      <c r="W213" s="54"/>
      <c r="X213" s="54"/>
      <c r="Y213" s="54"/>
      <c r="Z213" s="54"/>
      <c r="AA213" s="54"/>
      <c r="AB213" s="54"/>
      <c r="AC213" s="54"/>
      <c r="AD213" s="54"/>
      <c r="AE213" s="54"/>
      <c r="AF213" s="54"/>
      <c r="AG213" s="54"/>
      <c r="AH213" s="54"/>
      <c r="AI213" s="54"/>
    </row>
    <row r="214" spans="1:35" s="35" customFormat="1" ht="122.25" customHeight="1" thickBot="1">
      <c r="A214" s="247"/>
      <c r="B214" s="248"/>
      <c r="C214" s="248"/>
      <c r="D214" s="248"/>
      <c r="E214" s="248"/>
      <c r="F214" s="248"/>
      <c r="G214" s="248"/>
      <c r="H214" s="248"/>
      <c r="I214" s="248"/>
      <c r="J214" s="248"/>
      <c r="K214" s="248"/>
      <c r="L214" s="248"/>
      <c r="M214" s="248"/>
      <c r="N214" s="248"/>
      <c r="O214" s="249"/>
      <c r="P214" s="182"/>
      <c r="Q214" s="54"/>
      <c r="R214" s="54"/>
      <c r="S214" s="54"/>
      <c r="T214" s="54"/>
      <c r="U214" s="54"/>
      <c r="V214" s="54"/>
      <c r="W214" s="54"/>
      <c r="X214" s="54"/>
      <c r="Y214" s="54"/>
      <c r="Z214" s="54"/>
      <c r="AA214" s="54"/>
      <c r="AB214" s="54"/>
      <c r="AC214" s="54"/>
      <c r="AD214" s="54"/>
      <c r="AE214" s="54"/>
      <c r="AF214" s="54"/>
      <c r="AG214" s="54"/>
      <c r="AH214" s="54"/>
      <c r="AI214" s="54"/>
    </row>
    <row r="215" spans="1:35" s="35" customFormat="1" ht="14.25" hidden="1" customHeight="1" thickBot="1">
      <c r="A215" s="60"/>
      <c r="B215" s="61"/>
      <c r="C215" s="61"/>
      <c r="D215" s="61"/>
      <c r="E215" s="61"/>
      <c r="F215" s="61"/>
      <c r="G215" s="61"/>
      <c r="H215" s="61"/>
      <c r="I215" s="61"/>
      <c r="J215" s="61"/>
      <c r="K215" s="61"/>
      <c r="L215" s="61"/>
      <c r="M215" s="61"/>
      <c r="N215" s="61"/>
      <c r="O215" s="62"/>
      <c r="P215" s="182"/>
      <c r="Q215" s="54"/>
      <c r="R215" s="54"/>
      <c r="S215" s="54"/>
      <c r="T215" s="54"/>
      <c r="U215" s="54"/>
      <c r="V215" s="54"/>
      <c r="W215" s="54"/>
      <c r="X215" s="54"/>
      <c r="Y215" s="54"/>
      <c r="Z215" s="54"/>
      <c r="AA215" s="54"/>
      <c r="AB215" s="54"/>
      <c r="AC215" s="54"/>
      <c r="AD215" s="54"/>
      <c r="AE215" s="54"/>
      <c r="AF215" s="54"/>
      <c r="AG215" s="54"/>
      <c r="AH215" s="54"/>
      <c r="AI215" s="54"/>
    </row>
    <row r="216" spans="1:35" s="35" customFormat="1" ht="9.75" hidden="1" customHeight="1" thickBot="1">
      <c r="A216" s="60"/>
      <c r="B216" s="61"/>
      <c r="C216" s="61"/>
      <c r="D216" s="61"/>
      <c r="E216" s="61"/>
      <c r="F216" s="61"/>
      <c r="G216" s="61"/>
      <c r="H216" s="61"/>
      <c r="I216" s="61"/>
      <c r="J216" s="61"/>
      <c r="K216" s="61"/>
      <c r="L216" s="61"/>
      <c r="M216" s="61"/>
      <c r="N216" s="61"/>
      <c r="O216" s="62"/>
      <c r="P216" s="182"/>
      <c r="Q216" s="54"/>
      <c r="R216" s="54"/>
      <c r="S216" s="54"/>
      <c r="T216" s="54"/>
      <c r="U216" s="54"/>
      <c r="V216" s="54"/>
      <c r="W216" s="54"/>
      <c r="X216" s="54"/>
      <c r="Y216" s="54"/>
      <c r="Z216" s="54"/>
      <c r="AA216" s="54"/>
      <c r="AB216" s="54"/>
      <c r="AC216" s="54"/>
      <c r="AD216" s="54"/>
      <c r="AE216" s="54"/>
      <c r="AF216" s="54"/>
      <c r="AG216" s="54"/>
      <c r="AH216" s="54"/>
      <c r="AI216" s="54"/>
    </row>
    <row r="217" spans="1:35" s="35" customFormat="1" ht="15" hidden="1" customHeight="1" thickBot="1">
      <c r="A217" s="60"/>
      <c r="B217" s="61"/>
      <c r="C217" s="61"/>
      <c r="D217" s="61"/>
      <c r="E217" s="61"/>
      <c r="F217" s="61"/>
      <c r="G217" s="61"/>
      <c r="H217" s="61"/>
      <c r="I217" s="61"/>
      <c r="J217" s="61"/>
      <c r="K217" s="61"/>
      <c r="L217" s="61"/>
      <c r="M217" s="61"/>
      <c r="N217" s="61"/>
      <c r="O217" s="62"/>
      <c r="P217" s="182"/>
      <c r="Q217" s="54"/>
      <c r="R217" s="54"/>
      <c r="S217" s="54"/>
      <c r="T217" s="54"/>
      <c r="U217" s="54"/>
      <c r="V217" s="54"/>
      <c r="W217" s="54"/>
      <c r="X217" s="54"/>
      <c r="Y217" s="54"/>
      <c r="Z217" s="54"/>
      <c r="AA217" s="54"/>
      <c r="AB217" s="54"/>
      <c r="AC217" s="54"/>
      <c r="AD217" s="54"/>
      <c r="AE217" s="54"/>
      <c r="AF217" s="54"/>
      <c r="AG217" s="54"/>
      <c r="AH217" s="54"/>
      <c r="AI217" s="54"/>
    </row>
    <row r="218" spans="1:35" s="35" customFormat="1" ht="15" hidden="1" customHeight="1" thickBot="1">
      <c r="A218" s="60"/>
      <c r="B218" s="61"/>
      <c r="C218" s="61"/>
      <c r="D218" s="61"/>
      <c r="E218" s="61"/>
      <c r="F218" s="61"/>
      <c r="G218" s="61"/>
      <c r="H218" s="61"/>
      <c r="I218" s="61"/>
      <c r="J218" s="61"/>
      <c r="K218" s="61"/>
      <c r="L218" s="61"/>
      <c r="M218" s="61"/>
      <c r="N218" s="61"/>
      <c r="O218" s="62"/>
      <c r="P218" s="182"/>
    </row>
    <row r="219" spans="1:35" s="35" customFormat="1" ht="0.75" hidden="1" customHeight="1" thickBot="1">
      <c r="A219" s="60"/>
      <c r="B219" s="61"/>
      <c r="C219" s="61"/>
      <c r="D219" s="61"/>
      <c r="E219" s="61"/>
      <c r="F219" s="61"/>
      <c r="G219" s="61"/>
      <c r="H219" s="61"/>
      <c r="I219" s="61"/>
      <c r="J219" s="61"/>
      <c r="K219" s="61"/>
      <c r="L219" s="61"/>
      <c r="M219" s="61"/>
      <c r="N219" s="61"/>
      <c r="O219" s="62"/>
      <c r="P219" s="182"/>
    </row>
    <row r="220" spans="1:35" s="35" customFormat="1" ht="29.25" hidden="1" customHeight="1" thickBot="1">
      <c r="A220" s="63"/>
      <c r="B220" s="64"/>
      <c r="C220" s="64"/>
      <c r="D220" s="64"/>
      <c r="E220" s="64"/>
      <c r="F220" s="64"/>
      <c r="G220" s="64"/>
      <c r="H220" s="64"/>
      <c r="I220" s="64"/>
      <c r="J220" s="64"/>
      <c r="K220" s="64"/>
      <c r="L220" s="64"/>
      <c r="M220" s="64"/>
      <c r="N220" s="64"/>
      <c r="O220" s="65"/>
      <c r="P220" s="34"/>
    </row>
    <row r="221" spans="1:35" s="35" customFormat="1" ht="30.75" customHeight="1" thickTop="1" thickBot="1">
      <c r="A221" s="113" t="s">
        <v>137</v>
      </c>
      <c r="B221" s="114"/>
      <c r="C221" s="114"/>
      <c r="D221" s="114"/>
      <c r="E221" s="114"/>
      <c r="F221" s="114"/>
      <c r="G221" s="114"/>
      <c r="H221" s="114"/>
      <c r="I221" s="114"/>
      <c r="J221" s="114"/>
      <c r="K221" s="114"/>
      <c r="L221" s="114"/>
      <c r="M221" s="114"/>
      <c r="N221" s="114"/>
      <c r="O221" s="115"/>
      <c r="P221" s="34"/>
    </row>
    <row r="222" spans="1:35" s="35" customFormat="1" ht="27" customHeight="1" thickTop="1" thickBot="1">
      <c r="A222" s="116" t="s">
        <v>47</v>
      </c>
      <c r="B222" s="117"/>
      <c r="C222" s="117"/>
      <c r="D222" s="117"/>
      <c r="E222" s="117"/>
      <c r="F222" s="117"/>
      <c r="G222" s="117"/>
      <c r="H222" s="117"/>
      <c r="I222" s="117"/>
      <c r="J222" s="117"/>
      <c r="K222" s="117"/>
      <c r="L222" s="117"/>
      <c r="M222" s="117"/>
      <c r="N222" s="117"/>
      <c r="O222" s="118"/>
      <c r="P222" s="34"/>
    </row>
    <row r="223" spans="1:35" s="35" customFormat="1" ht="27" customHeight="1" thickTop="1" thickBot="1">
      <c r="A223" s="119"/>
      <c r="B223" s="120"/>
      <c r="C223" s="120"/>
      <c r="D223" s="120"/>
      <c r="E223" s="120"/>
      <c r="F223" s="120"/>
      <c r="G223" s="120"/>
      <c r="H223" s="120"/>
      <c r="I223" s="121"/>
      <c r="J223" s="121"/>
      <c r="K223" s="121"/>
      <c r="L223" s="121"/>
      <c r="M223" s="121"/>
      <c r="N223" s="121"/>
      <c r="O223" s="122"/>
      <c r="P223" s="34"/>
    </row>
    <row r="224" spans="1:35" s="35" customFormat="1" ht="24" customHeight="1" thickTop="1" thickBot="1">
      <c r="A224" s="110" t="s">
        <v>48</v>
      </c>
      <c r="B224" s="111"/>
      <c r="C224" s="111"/>
      <c r="D224" s="111"/>
      <c r="E224" s="111"/>
      <c r="F224" s="111"/>
      <c r="G224" s="111"/>
      <c r="H224" s="111"/>
      <c r="I224" s="111"/>
      <c r="J224" s="111"/>
      <c r="K224" s="111"/>
      <c r="L224" s="111"/>
      <c r="M224" s="111"/>
      <c r="N224" s="111"/>
      <c r="O224" s="112"/>
      <c r="P224" s="34"/>
    </row>
    <row r="225" spans="1:16" s="35" customFormat="1" ht="65.25" customHeight="1" thickTop="1" thickBot="1">
      <c r="A225" s="119"/>
      <c r="B225" s="120"/>
      <c r="C225" s="120"/>
      <c r="D225" s="120"/>
      <c r="E225" s="120"/>
      <c r="F225" s="120"/>
      <c r="G225" s="120"/>
      <c r="H225" s="120"/>
      <c r="I225" s="121"/>
      <c r="J225" s="121"/>
      <c r="K225" s="121"/>
      <c r="L225" s="121"/>
      <c r="M225" s="121"/>
      <c r="N225" s="121"/>
      <c r="O225" s="122"/>
      <c r="P225" s="34"/>
    </row>
    <row r="226" spans="1:16" s="35" customFormat="1" ht="24" customHeight="1" thickTop="1" thickBot="1">
      <c r="A226" s="110" t="s">
        <v>49</v>
      </c>
      <c r="B226" s="111"/>
      <c r="C226" s="111"/>
      <c r="D226" s="111"/>
      <c r="E226" s="111"/>
      <c r="F226" s="111"/>
      <c r="G226" s="111"/>
      <c r="H226" s="111"/>
      <c r="I226" s="111"/>
      <c r="J226" s="111"/>
      <c r="K226" s="111"/>
      <c r="L226" s="111"/>
      <c r="M226" s="111"/>
      <c r="N226" s="111"/>
      <c r="O226" s="112"/>
      <c r="P226" s="34"/>
    </row>
    <row r="227" spans="1:16" s="35" customFormat="1" ht="30.75" customHeight="1" thickTop="1" thickBot="1">
      <c r="A227" s="119"/>
      <c r="B227" s="120"/>
      <c r="C227" s="120"/>
      <c r="D227" s="120"/>
      <c r="E227" s="120"/>
      <c r="F227" s="120"/>
      <c r="G227" s="120"/>
      <c r="H227" s="120"/>
      <c r="I227" s="121"/>
      <c r="J227" s="121"/>
      <c r="K227" s="121"/>
      <c r="L227" s="121"/>
      <c r="M227" s="121"/>
      <c r="N227" s="121"/>
      <c r="O227" s="122"/>
      <c r="P227" s="34"/>
    </row>
    <row r="228" spans="1:16" s="35" customFormat="1" ht="33.75" customHeight="1" thickTop="1" thickBot="1">
      <c r="A228" s="119"/>
      <c r="B228" s="120"/>
      <c r="C228" s="120"/>
      <c r="D228" s="120"/>
      <c r="E228" s="120"/>
      <c r="F228" s="120"/>
      <c r="G228" s="120"/>
      <c r="H228" s="120"/>
      <c r="I228" s="121"/>
      <c r="J228" s="121"/>
      <c r="K228" s="121"/>
      <c r="L228" s="121"/>
      <c r="M228" s="121"/>
      <c r="N228" s="121"/>
      <c r="O228" s="122"/>
      <c r="P228" s="34"/>
    </row>
    <row r="229" spans="1:16" s="35" customFormat="1" ht="24" customHeight="1" thickTop="1" thickBot="1">
      <c r="A229" s="110" t="s">
        <v>50</v>
      </c>
      <c r="B229" s="111"/>
      <c r="C229" s="111"/>
      <c r="D229" s="111"/>
      <c r="E229" s="111"/>
      <c r="F229" s="111"/>
      <c r="G229" s="111"/>
      <c r="H229" s="111"/>
      <c r="I229" s="111"/>
      <c r="J229" s="111"/>
      <c r="K229" s="111"/>
      <c r="L229" s="111"/>
      <c r="M229" s="111"/>
      <c r="N229" s="111"/>
      <c r="O229" s="112"/>
      <c r="P229" s="34"/>
    </row>
    <row r="230" spans="1:16" s="35" customFormat="1" ht="15" thickTop="1">
      <c r="A230" s="321"/>
      <c r="B230" s="322"/>
      <c r="C230" s="322"/>
      <c r="D230" s="322"/>
      <c r="E230" s="322"/>
      <c r="F230" s="322"/>
      <c r="G230" s="322"/>
      <c r="H230" s="322"/>
      <c r="I230" s="323"/>
      <c r="J230" s="323"/>
      <c r="K230" s="323"/>
      <c r="L230" s="323"/>
      <c r="M230" s="323"/>
      <c r="N230" s="323"/>
      <c r="O230" s="324"/>
      <c r="P230" s="34"/>
    </row>
    <row r="231" spans="1:16" s="35" customFormat="1" ht="47.25" customHeight="1" thickBot="1">
      <c r="A231" s="325"/>
      <c r="B231" s="326"/>
      <c r="C231" s="326"/>
      <c r="D231" s="326"/>
      <c r="E231" s="326"/>
      <c r="F231" s="326"/>
      <c r="G231" s="326"/>
      <c r="H231" s="326"/>
      <c r="I231" s="326"/>
      <c r="J231" s="326"/>
      <c r="K231" s="326"/>
      <c r="L231" s="326"/>
      <c r="M231" s="326"/>
      <c r="N231" s="326"/>
      <c r="O231" s="327"/>
      <c r="P231" s="34"/>
    </row>
    <row r="232" spans="1:16" s="35" customFormat="1" ht="24" customHeight="1" thickTop="1" thickBot="1">
      <c r="A232" s="110" t="s">
        <v>51</v>
      </c>
      <c r="B232" s="111"/>
      <c r="C232" s="111"/>
      <c r="D232" s="111"/>
      <c r="E232" s="111"/>
      <c r="F232" s="111"/>
      <c r="G232" s="111"/>
      <c r="H232" s="111"/>
      <c r="I232" s="111"/>
      <c r="J232" s="111"/>
      <c r="K232" s="111"/>
      <c r="L232" s="111"/>
      <c r="M232" s="111"/>
      <c r="N232" s="111"/>
      <c r="O232" s="112"/>
      <c r="P232" s="34"/>
    </row>
    <row r="233" spans="1:16" s="35" customFormat="1" ht="15" thickTop="1">
      <c r="A233" s="321"/>
      <c r="B233" s="322"/>
      <c r="C233" s="322"/>
      <c r="D233" s="322"/>
      <c r="E233" s="322"/>
      <c r="F233" s="322"/>
      <c r="G233" s="322"/>
      <c r="H233" s="322"/>
      <c r="I233" s="323"/>
      <c r="J233" s="323"/>
      <c r="K233" s="323"/>
      <c r="L233" s="323"/>
      <c r="M233" s="323"/>
      <c r="N233" s="323"/>
      <c r="O233" s="324"/>
      <c r="P233" s="34"/>
    </row>
    <row r="234" spans="1:16" s="35" customFormat="1" ht="25.5" customHeight="1" thickBot="1">
      <c r="A234" s="325"/>
      <c r="B234" s="326"/>
      <c r="C234" s="326"/>
      <c r="D234" s="326"/>
      <c r="E234" s="326"/>
      <c r="F234" s="326"/>
      <c r="G234" s="326"/>
      <c r="H234" s="326"/>
      <c r="I234" s="326"/>
      <c r="J234" s="326"/>
      <c r="K234" s="326"/>
      <c r="L234" s="326"/>
      <c r="M234" s="326"/>
      <c r="N234" s="326"/>
      <c r="O234" s="327"/>
      <c r="P234" s="34"/>
    </row>
    <row r="235" spans="1:16" s="35" customFormat="1" ht="45" customHeight="1" thickTop="1" thickBot="1">
      <c r="A235" s="119"/>
      <c r="B235" s="120"/>
      <c r="C235" s="120"/>
      <c r="D235" s="120"/>
      <c r="E235" s="120"/>
      <c r="F235" s="120"/>
      <c r="G235" s="120"/>
      <c r="H235" s="120"/>
      <c r="I235" s="121"/>
      <c r="J235" s="121"/>
      <c r="K235" s="121"/>
      <c r="L235" s="121"/>
      <c r="M235" s="121"/>
      <c r="N235" s="121"/>
      <c r="O235" s="122"/>
      <c r="P235" s="34"/>
    </row>
    <row r="236" spans="1:16" s="35" customFormat="1" ht="24" customHeight="1" thickTop="1" thickBot="1">
      <c r="A236" s="110" t="s">
        <v>52</v>
      </c>
      <c r="B236" s="111"/>
      <c r="C236" s="111"/>
      <c r="D236" s="111"/>
      <c r="E236" s="111"/>
      <c r="F236" s="111"/>
      <c r="G236" s="111"/>
      <c r="H236" s="111"/>
      <c r="I236" s="111"/>
      <c r="J236" s="111"/>
      <c r="K236" s="111"/>
      <c r="L236" s="111"/>
      <c r="M236" s="111"/>
      <c r="N236" s="111"/>
      <c r="O236" s="112"/>
      <c r="P236" s="34"/>
    </row>
    <row r="237" spans="1:16" s="35" customFormat="1" ht="40.5" customHeight="1" thickTop="1" thickBot="1">
      <c r="A237" s="119"/>
      <c r="B237" s="120"/>
      <c r="C237" s="120"/>
      <c r="D237" s="120"/>
      <c r="E237" s="120"/>
      <c r="F237" s="120"/>
      <c r="G237" s="120"/>
      <c r="H237" s="183"/>
      <c r="I237" s="310"/>
      <c r="J237" s="120"/>
      <c r="K237" s="120"/>
      <c r="L237" s="120"/>
      <c r="M237" s="120"/>
      <c r="N237" s="120"/>
      <c r="O237" s="311"/>
      <c r="P237" s="34"/>
    </row>
    <row r="238" spans="1:16" s="35" customFormat="1" ht="39.75" customHeight="1" thickTop="1" thickBot="1">
      <c r="A238" s="119"/>
      <c r="B238" s="120"/>
      <c r="C238" s="120"/>
      <c r="D238" s="120"/>
      <c r="E238" s="120"/>
      <c r="F238" s="120"/>
      <c r="G238" s="120"/>
      <c r="H238" s="183"/>
      <c r="I238" s="310"/>
      <c r="J238" s="120"/>
      <c r="K238" s="120"/>
      <c r="L238" s="120"/>
      <c r="M238" s="120"/>
      <c r="N238" s="120"/>
      <c r="O238" s="311"/>
      <c r="P238" s="34"/>
    </row>
    <row r="239" spans="1:16" s="35" customFormat="1" ht="31.5" customHeight="1" thickTop="1" thickBot="1">
      <c r="A239" s="173" t="s">
        <v>138</v>
      </c>
      <c r="B239" s="174"/>
      <c r="C239" s="174"/>
      <c r="D239" s="174"/>
      <c r="E239" s="174"/>
      <c r="F239" s="174"/>
      <c r="G239" s="174"/>
      <c r="H239" s="174"/>
      <c r="I239" s="174"/>
      <c r="J239" s="174"/>
      <c r="K239" s="174"/>
      <c r="L239" s="174"/>
      <c r="M239" s="174"/>
      <c r="N239" s="174"/>
      <c r="O239" s="175"/>
      <c r="P239" s="34"/>
    </row>
    <row r="240" spans="1:16" s="35" customFormat="1" ht="21" customHeight="1" thickTop="1">
      <c r="A240" s="312" t="s">
        <v>167</v>
      </c>
      <c r="B240" s="313"/>
      <c r="C240" s="313"/>
      <c r="D240" s="313"/>
      <c r="E240" s="313"/>
      <c r="F240" s="313"/>
      <c r="G240" s="313"/>
      <c r="H240" s="313"/>
      <c r="I240" s="313"/>
      <c r="J240" s="313"/>
      <c r="K240" s="313"/>
      <c r="L240" s="313"/>
      <c r="M240" s="313"/>
      <c r="N240" s="313"/>
      <c r="O240" s="314"/>
      <c r="P240" s="66"/>
    </row>
    <row r="241" spans="1:16" s="35" customFormat="1" ht="14.25" customHeight="1">
      <c r="A241" s="315"/>
      <c r="B241" s="316"/>
      <c r="C241" s="316"/>
      <c r="D241" s="316"/>
      <c r="E241" s="316"/>
      <c r="F241" s="316"/>
      <c r="G241" s="316"/>
      <c r="H241" s="316"/>
      <c r="I241" s="316"/>
      <c r="J241" s="316"/>
      <c r="K241" s="316"/>
      <c r="L241" s="316"/>
      <c r="M241" s="316"/>
      <c r="N241" s="316"/>
      <c r="O241" s="317"/>
      <c r="P241" s="66"/>
    </row>
    <row r="242" spans="1:16" s="35" customFormat="1" ht="14.25" customHeight="1">
      <c r="A242" s="315"/>
      <c r="B242" s="316"/>
      <c r="C242" s="316"/>
      <c r="D242" s="316"/>
      <c r="E242" s="316"/>
      <c r="F242" s="316"/>
      <c r="G242" s="316"/>
      <c r="H242" s="316"/>
      <c r="I242" s="316"/>
      <c r="J242" s="316"/>
      <c r="K242" s="316"/>
      <c r="L242" s="316"/>
      <c r="M242" s="316"/>
      <c r="N242" s="316"/>
      <c r="O242" s="317"/>
      <c r="P242" s="66"/>
    </row>
    <row r="243" spans="1:16" s="35" customFormat="1" ht="14.25" customHeight="1">
      <c r="A243" s="315"/>
      <c r="B243" s="316"/>
      <c r="C243" s="316"/>
      <c r="D243" s="316"/>
      <c r="E243" s="316"/>
      <c r="F243" s="316"/>
      <c r="G243" s="316"/>
      <c r="H243" s="316"/>
      <c r="I243" s="316"/>
      <c r="J243" s="316"/>
      <c r="K243" s="316"/>
      <c r="L243" s="316"/>
      <c r="M243" s="316"/>
      <c r="N243" s="316"/>
      <c r="O243" s="317"/>
      <c r="P243" s="66"/>
    </row>
    <row r="244" spans="1:16" s="35" customFormat="1" ht="14.25" customHeight="1">
      <c r="A244" s="315"/>
      <c r="B244" s="316"/>
      <c r="C244" s="316"/>
      <c r="D244" s="316"/>
      <c r="E244" s="316"/>
      <c r="F244" s="316"/>
      <c r="G244" s="316"/>
      <c r="H244" s="316"/>
      <c r="I244" s="316"/>
      <c r="J244" s="316"/>
      <c r="K244" s="316"/>
      <c r="L244" s="316"/>
      <c r="M244" s="316"/>
      <c r="N244" s="316"/>
      <c r="O244" s="317"/>
      <c r="P244" s="66"/>
    </row>
    <row r="245" spans="1:16" s="35" customFormat="1" ht="17.25" customHeight="1">
      <c r="A245" s="315"/>
      <c r="B245" s="316"/>
      <c r="C245" s="316"/>
      <c r="D245" s="316"/>
      <c r="E245" s="316"/>
      <c r="F245" s="316"/>
      <c r="G245" s="316"/>
      <c r="H245" s="316"/>
      <c r="I245" s="316"/>
      <c r="J245" s="316"/>
      <c r="K245" s="316"/>
      <c r="L245" s="316"/>
      <c r="M245" s="316"/>
      <c r="N245" s="316"/>
      <c r="O245" s="317"/>
      <c r="P245" s="66"/>
    </row>
    <row r="246" spans="1:16" s="35" customFormat="1" ht="3" customHeight="1">
      <c r="A246" s="315"/>
      <c r="B246" s="316"/>
      <c r="C246" s="316"/>
      <c r="D246" s="316"/>
      <c r="E246" s="316"/>
      <c r="F246" s="316"/>
      <c r="G246" s="316"/>
      <c r="H246" s="316"/>
      <c r="I246" s="316"/>
      <c r="J246" s="316"/>
      <c r="K246" s="316"/>
      <c r="L246" s="316"/>
      <c r="M246" s="316"/>
      <c r="N246" s="316"/>
      <c r="O246" s="317"/>
      <c r="P246" s="66"/>
    </row>
    <row r="247" spans="1:16" s="35" customFormat="1" ht="23.25" customHeight="1">
      <c r="A247" s="315"/>
      <c r="B247" s="316"/>
      <c r="C247" s="316"/>
      <c r="D247" s="316"/>
      <c r="E247" s="316"/>
      <c r="F247" s="316"/>
      <c r="G247" s="316"/>
      <c r="H247" s="316"/>
      <c r="I247" s="316"/>
      <c r="J247" s="316"/>
      <c r="K247" s="316"/>
      <c r="L247" s="316"/>
      <c r="M247" s="316"/>
      <c r="N247" s="316"/>
      <c r="O247" s="317"/>
      <c r="P247" s="54"/>
    </row>
    <row r="248" spans="1:16" s="35" customFormat="1" ht="14.25" customHeight="1">
      <c r="A248" s="315"/>
      <c r="B248" s="316"/>
      <c r="C248" s="316"/>
      <c r="D248" s="316"/>
      <c r="E248" s="316"/>
      <c r="F248" s="316"/>
      <c r="G248" s="316"/>
      <c r="H248" s="316"/>
      <c r="I248" s="316"/>
      <c r="J248" s="316"/>
      <c r="K248" s="316"/>
      <c r="L248" s="316"/>
      <c r="M248" s="316"/>
      <c r="N248" s="316"/>
      <c r="O248" s="317"/>
      <c r="P248" s="54"/>
    </row>
    <row r="249" spans="1:16" s="35" customFormat="1" ht="14.25" customHeight="1">
      <c r="A249" s="315"/>
      <c r="B249" s="316"/>
      <c r="C249" s="316"/>
      <c r="D249" s="316"/>
      <c r="E249" s="316"/>
      <c r="F249" s="316"/>
      <c r="G249" s="316"/>
      <c r="H249" s="316"/>
      <c r="I249" s="316"/>
      <c r="J249" s="316"/>
      <c r="K249" s="316"/>
      <c r="L249" s="316"/>
      <c r="M249" s="316"/>
      <c r="N249" s="316"/>
      <c r="O249" s="317"/>
      <c r="P249" s="54"/>
    </row>
    <row r="250" spans="1:16" s="35" customFormat="1" ht="14.25" customHeight="1">
      <c r="A250" s="315"/>
      <c r="B250" s="316"/>
      <c r="C250" s="316"/>
      <c r="D250" s="316"/>
      <c r="E250" s="316"/>
      <c r="F250" s="316"/>
      <c r="G250" s="316"/>
      <c r="H250" s="316"/>
      <c r="I250" s="316"/>
      <c r="J250" s="316"/>
      <c r="K250" s="316"/>
      <c r="L250" s="316"/>
      <c r="M250" s="316"/>
      <c r="N250" s="316"/>
      <c r="O250" s="317"/>
      <c r="P250" s="54"/>
    </row>
    <row r="251" spans="1:16" s="35" customFormat="1" ht="14.25" customHeight="1">
      <c r="A251" s="315"/>
      <c r="B251" s="316"/>
      <c r="C251" s="316"/>
      <c r="D251" s="316"/>
      <c r="E251" s="316"/>
      <c r="F251" s="316"/>
      <c r="G251" s="316"/>
      <c r="H251" s="316"/>
      <c r="I251" s="316"/>
      <c r="J251" s="316"/>
      <c r="K251" s="316"/>
      <c r="L251" s="316"/>
      <c r="M251" s="316"/>
      <c r="N251" s="316"/>
      <c r="O251" s="317"/>
      <c r="P251" s="54"/>
    </row>
    <row r="252" spans="1:16" s="35" customFormat="1" ht="45.75" customHeight="1">
      <c r="A252" s="315"/>
      <c r="B252" s="316"/>
      <c r="C252" s="316"/>
      <c r="D252" s="316"/>
      <c r="E252" s="316"/>
      <c r="F252" s="316"/>
      <c r="G252" s="316"/>
      <c r="H252" s="316"/>
      <c r="I252" s="316"/>
      <c r="J252" s="316"/>
      <c r="K252" s="316"/>
      <c r="L252" s="316"/>
      <c r="M252" s="316"/>
      <c r="N252" s="316"/>
      <c r="O252" s="317"/>
      <c r="P252" s="54"/>
    </row>
    <row r="253" spans="1:16" s="35" customFormat="1" ht="14.25" customHeight="1">
      <c r="A253" s="315"/>
      <c r="B253" s="316"/>
      <c r="C253" s="316"/>
      <c r="D253" s="316"/>
      <c r="E253" s="316"/>
      <c r="F253" s="316"/>
      <c r="G253" s="316"/>
      <c r="H253" s="316"/>
      <c r="I253" s="316"/>
      <c r="J253" s="316"/>
      <c r="K253" s="316"/>
      <c r="L253" s="316"/>
      <c r="M253" s="316"/>
      <c r="N253" s="316"/>
      <c r="O253" s="317"/>
      <c r="P253" s="54"/>
    </row>
    <row r="254" spans="1:16" s="35" customFormat="1" ht="14.25" customHeight="1">
      <c r="A254" s="315"/>
      <c r="B254" s="316"/>
      <c r="C254" s="316"/>
      <c r="D254" s="316"/>
      <c r="E254" s="316"/>
      <c r="F254" s="316"/>
      <c r="G254" s="316"/>
      <c r="H254" s="316"/>
      <c r="I254" s="316"/>
      <c r="J254" s="316"/>
      <c r="K254" s="316"/>
      <c r="L254" s="316"/>
      <c r="M254" s="316"/>
      <c r="N254" s="316"/>
      <c r="O254" s="317"/>
      <c r="P254" s="54"/>
    </row>
    <row r="255" spans="1:16" s="35" customFormat="1" ht="14.25" customHeight="1">
      <c r="A255" s="315"/>
      <c r="B255" s="316"/>
      <c r="C255" s="316"/>
      <c r="D255" s="316"/>
      <c r="E255" s="316"/>
      <c r="F255" s="316"/>
      <c r="G255" s="316"/>
      <c r="H255" s="316"/>
      <c r="I255" s="316"/>
      <c r="J255" s="316"/>
      <c r="K255" s="316"/>
      <c r="L255" s="316"/>
      <c r="M255" s="316"/>
      <c r="N255" s="316"/>
      <c r="O255" s="317"/>
      <c r="P255" s="54"/>
    </row>
    <row r="256" spans="1:16" s="35" customFormat="1" ht="18" customHeight="1">
      <c r="A256" s="315"/>
      <c r="B256" s="316"/>
      <c r="C256" s="316"/>
      <c r="D256" s="316"/>
      <c r="E256" s="316"/>
      <c r="F256" s="316"/>
      <c r="G256" s="316"/>
      <c r="H256" s="316"/>
      <c r="I256" s="316"/>
      <c r="J256" s="316"/>
      <c r="K256" s="316"/>
      <c r="L256" s="316"/>
      <c r="M256" s="316"/>
      <c r="N256" s="316"/>
      <c r="O256" s="317"/>
      <c r="P256" s="54"/>
    </row>
    <row r="257" spans="1:16" s="35" customFormat="1" ht="78" customHeight="1">
      <c r="A257" s="82" t="s">
        <v>168</v>
      </c>
      <c r="B257" s="83"/>
      <c r="C257" s="83"/>
      <c r="D257" s="83"/>
      <c r="E257" s="83"/>
      <c r="F257" s="83"/>
      <c r="G257" s="83"/>
      <c r="H257" s="83"/>
      <c r="I257" s="83"/>
      <c r="J257" s="83"/>
      <c r="K257" s="83"/>
      <c r="L257" s="83"/>
      <c r="M257" s="83"/>
      <c r="N257" s="83"/>
      <c r="O257" s="84"/>
      <c r="P257" s="66"/>
    </row>
    <row r="258" spans="1:16" s="35" customFormat="1" ht="70.5" customHeight="1" thickBot="1">
      <c r="A258" s="79" t="s">
        <v>166</v>
      </c>
      <c r="B258" s="80"/>
      <c r="C258" s="80"/>
      <c r="D258" s="80"/>
      <c r="E258" s="80"/>
      <c r="F258" s="80"/>
      <c r="G258" s="80"/>
      <c r="H258" s="80"/>
      <c r="I258" s="80"/>
      <c r="J258" s="80"/>
      <c r="K258" s="80"/>
      <c r="L258" s="80"/>
      <c r="M258" s="80"/>
      <c r="N258" s="80"/>
      <c r="O258" s="81"/>
      <c r="P258" s="66"/>
    </row>
    <row r="259" spans="1:16" s="35" customFormat="1" ht="25.5" customHeight="1" thickTop="1">
      <c r="A259" s="318" t="s">
        <v>53</v>
      </c>
      <c r="B259" s="319"/>
      <c r="C259" s="319"/>
      <c r="D259" s="319"/>
      <c r="E259" s="319"/>
      <c r="F259" s="319"/>
      <c r="G259" s="319"/>
      <c r="H259" s="319"/>
      <c r="I259" s="319"/>
      <c r="J259" s="319"/>
      <c r="K259" s="319"/>
      <c r="L259" s="319"/>
      <c r="M259" s="319"/>
      <c r="N259" s="319"/>
      <c r="O259" s="320"/>
      <c r="P259" s="182"/>
    </row>
    <row r="260" spans="1:16" s="35" customFormat="1" ht="24.75" customHeight="1" thickBot="1">
      <c r="A260" s="116" t="s">
        <v>54</v>
      </c>
      <c r="B260" s="117"/>
      <c r="C260" s="117"/>
      <c r="D260" s="117"/>
      <c r="E260" s="117"/>
      <c r="F260" s="117"/>
      <c r="G260" s="117"/>
      <c r="H260" s="117"/>
      <c r="I260" s="117"/>
      <c r="J260" s="117"/>
      <c r="K260" s="117"/>
      <c r="L260" s="117"/>
      <c r="M260" s="117"/>
      <c r="N260" s="117"/>
      <c r="O260" s="118"/>
      <c r="P260" s="182"/>
    </row>
    <row r="261" spans="1:16" s="35" customFormat="1" ht="15" hidden="1" customHeight="1" thickTop="1">
      <c r="A261" s="214"/>
      <c r="B261" s="215"/>
      <c r="C261" s="215"/>
      <c r="D261" s="215"/>
      <c r="E261" s="215"/>
      <c r="F261" s="215"/>
      <c r="G261" s="215"/>
      <c r="H261" s="215"/>
      <c r="I261" s="215"/>
      <c r="J261" s="215"/>
      <c r="K261" s="215"/>
      <c r="L261" s="215"/>
      <c r="M261" s="215"/>
      <c r="N261" s="215"/>
      <c r="O261" s="216"/>
    </row>
    <row r="262" spans="1:16" s="35" customFormat="1" ht="14.25" customHeight="1" thickTop="1">
      <c r="A262" s="217"/>
      <c r="B262" s="218"/>
      <c r="C262" s="218"/>
      <c r="D262" s="218"/>
      <c r="E262" s="218"/>
      <c r="F262" s="218"/>
      <c r="G262" s="218"/>
      <c r="H262" s="218"/>
      <c r="I262" s="218"/>
      <c r="J262" s="218"/>
      <c r="K262" s="218"/>
      <c r="L262" s="218"/>
      <c r="M262" s="218"/>
      <c r="N262" s="218"/>
      <c r="O262" s="219"/>
    </row>
    <row r="263" spans="1:16" s="35" customFormat="1" ht="14.25" customHeight="1">
      <c r="A263" s="217"/>
      <c r="B263" s="218"/>
      <c r="C263" s="218"/>
      <c r="D263" s="218"/>
      <c r="E263" s="218"/>
      <c r="F263" s="218"/>
      <c r="G263" s="218"/>
      <c r="H263" s="218"/>
      <c r="I263" s="218"/>
      <c r="J263" s="218"/>
      <c r="K263" s="218"/>
      <c r="L263" s="218"/>
      <c r="M263" s="218"/>
      <c r="N263" s="218"/>
      <c r="O263" s="219"/>
    </row>
    <row r="264" spans="1:16" s="35" customFormat="1" ht="14.25" customHeight="1">
      <c r="A264" s="217"/>
      <c r="B264" s="218"/>
      <c r="C264" s="218"/>
      <c r="D264" s="218"/>
      <c r="E264" s="218"/>
      <c r="F264" s="218"/>
      <c r="G264" s="218"/>
      <c r="H264" s="218"/>
      <c r="I264" s="218"/>
      <c r="J264" s="218"/>
      <c r="K264" s="218"/>
      <c r="L264" s="218"/>
      <c r="M264" s="218"/>
      <c r="N264" s="218"/>
      <c r="O264" s="219"/>
    </row>
    <row r="265" spans="1:16" s="35" customFormat="1" ht="14.25" customHeight="1">
      <c r="A265" s="217"/>
      <c r="B265" s="218"/>
      <c r="C265" s="218"/>
      <c r="D265" s="218"/>
      <c r="E265" s="218"/>
      <c r="F265" s="218"/>
      <c r="G265" s="218"/>
      <c r="H265" s="218"/>
      <c r="I265" s="218"/>
      <c r="J265" s="218"/>
      <c r="K265" s="218"/>
      <c r="L265" s="218"/>
      <c r="M265" s="218"/>
      <c r="N265" s="218"/>
      <c r="O265" s="219"/>
    </row>
    <row r="266" spans="1:16" s="35" customFormat="1" ht="14.25" hidden="1" customHeight="1">
      <c r="A266" s="217"/>
      <c r="B266" s="218"/>
      <c r="C266" s="218"/>
      <c r="D266" s="218"/>
      <c r="E266" s="218"/>
      <c r="F266" s="218"/>
      <c r="G266" s="218"/>
      <c r="H266" s="218"/>
      <c r="I266" s="218"/>
      <c r="J266" s="218"/>
      <c r="K266" s="218"/>
      <c r="L266" s="218"/>
      <c r="M266" s="218"/>
      <c r="N266" s="218"/>
      <c r="O266" s="219"/>
    </row>
    <row r="267" spans="1:16" s="35" customFormat="1" ht="90.75" customHeight="1">
      <c r="A267" s="217"/>
      <c r="B267" s="218"/>
      <c r="C267" s="218"/>
      <c r="D267" s="218"/>
      <c r="E267" s="218"/>
      <c r="F267" s="218"/>
      <c r="G267" s="218"/>
      <c r="H267" s="218"/>
      <c r="I267" s="218"/>
      <c r="J267" s="218"/>
      <c r="K267" s="218"/>
      <c r="L267" s="218"/>
      <c r="M267" s="218"/>
      <c r="N267" s="218"/>
      <c r="O267" s="219"/>
    </row>
    <row r="268" spans="1:16" ht="108" customHeight="1" thickBot="1">
      <c r="A268" s="220"/>
      <c r="B268" s="221"/>
      <c r="C268" s="221"/>
      <c r="D268" s="221"/>
      <c r="E268" s="221"/>
      <c r="F268" s="221"/>
      <c r="G268" s="221"/>
      <c r="H268" s="221"/>
      <c r="I268" s="221"/>
      <c r="J268" s="221"/>
      <c r="K268" s="221"/>
      <c r="L268" s="221"/>
      <c r="M268" s="221"/>
      <c r="N268" s="221"/>
      <c r="O268" s="222"/>
    </row>
    <row r="269" spans="1:16" ht="15" thickTop="1"/>
  </sheetData>
  <sheetProtection password="CCFE" sheet="1" objects="1" scenarios="1" insertRows="0" deleteRows="0"/>
  <dataConsolidate/>
  <mergeCells count="282">
    <mergeCell ref="K7:O7"/>
    <mergeCell ref="D8:J8"/>
    <mergeCell ref="A1:O2"/>
    <mergeCell ref="D7:J7"/>
    <mergeCell ref="A3:C4"/>
    <mergeCell ref="D3:J4"/>
    <mergeCell ref="K3:O3"/>
    <mergeCell ref="K4:O4"/>
    <mergeCell ref="K15:O15"/>
    <mergeCell ref="K13:O14"/>
    <mergeCell ref="A15:J15"/>
    <mergeCell ref="K9:O10"/>
    <mergeCell ref="K8:O8"/>
    <mergeCell ref="A13:J14"/>
    <mergeCell ref="A11:J12"/>
    <mergeCell ref="K11:O12"/>
    <mergeCell ref="A5:C8"/>
    <mergeCell ref="K5:O6"/>
    <mergeCell ref="D5:J6"/>
    <mergeCell ref="A9:J10"/>
    <mergeCell ref="B97:F97"/>
    <mergeCell ref="B98:F98"/>
    <mergeCell ref="G98:L98"/>
    <mergeCell ref="M98:O98"/>
    <mergeCell ref="A35:O60"/>
    <mergeCell ref="M88:O88"/>
    <mergeCell ref="B89:F89"/>
    <mergeCell ref="G185:M185"/>
    <mergeCell ref="N185:O185"/>
    <mergeCell ref="M91:O91"/>
    <mergeCell ref="B87:F87"/>
    <mergeCell ref="G87:L87"/>
    <mergeCell ref="M87:O87"/>
    <mergeCell ref="B91:F91"/>
    <mergeCell ref="G91:L91"/>
    <mergeCell ref="G96:L96"/>
    <mergeCell ref="B92:F92"/>
    <mergeCell ref="G92:L92"/>
    <mergeCell ref="M92:O92"/>
    <mergeCell ref="B93:F93"/>
    <mergeCell ref="G93:L93"/>
    <mergeCell ref="B94:F94"/>
    <mergeCell ref="G94:L94"/>
    <mergeCell ref="M93:O93"/>
    <mergeCell ref="A120:O122"/>
    <mergeCell ref="J127:O127"/>
    <mergeCell ref="A127:C128"/>
    <mergeCell ref="A118:O118"/>
    <mergeCell ref="M103:O103"/>
    <mergeCell ref="G101:L101"/>
    <mergeCell ref="M101:O101"/>
    <mergeCell ref="G102:L102"/>
    <mergeCell ref="M102:O102"/>
    <mergeCell ref="B103:F103"/>
    <mergeCell ref="A119:O119"/>
    <mergeCell ref="G103:L103"/>
    <mergeCell ref="G105:L105"/>
    <mergeCell ref="M105:O105"/>
    <mergeCell ref="G107:L107"/>
    <mergeCell ref="M107:O107"/>
    <mergeCell ref="B105:F105"/>
    <mergeCell ref="A129:B129"/>
    <mergeCell ref="A131:B131"/>
    <mergeCell ref="B104:F104"/>
    <mergeCell ref="G104:L104"/>
    <mergeCell ref="M104:O104"/>
    <mergeCell ref="B99:F99"/>
    <mergeCell ref="G99:L99"/>
    <mergeCell ref="M99:O99"/>
    <mergeCell ref="B100:F100"/>
    <mergeCell ref="G100:L100"/>
    <mergeCell ref="M100:O100"/>
    <mergeCell ref="B101:F101"/>
    <mergeCell ref="B106:F106"/>
    <mergeCell ref="G106:L106"/>
    <mergeCell ref="M106:O106"/>
    <mergeCell ref="B107:F107"/>
    <mergeCell ref="B102:F102"/>
    <mergeCell ref="M113:O113"/>
    <mergeCell ref="M112:O112"/>
    <mergeCell ref="B113:F113"/>
    <mergeCell ref="G113:L113"/>
    <mergeCell ref="D128:E128"/>
    <mergeCell ref="F128:I128"/>
    <mergeCell ref="J129:K129"/>
    <mergeCell ref="A132:B132"/>
    <mergeCell ref="D138:E139"/>
    <mergeCell ref="D133:E133"/>
    <mergeCell ref="L136:O136"/>
    <mergeCell ref="J134:K135"/>
    <mergeCell ref="J132:K132"/>
    <mergeCell ref="F132:G132"/>
    <mergeCell ref="N139:O139"/>
    <mergeCell ref="L133:M133"/>
    <mergeCell ref="J133:K133"/>
    <mergeCell ref="L137:O137"/>
    <mergeCell ref="L135:M135"/>
    <mergeCell ref="F133:G133"/>
    <mergeCell ref="H134:I134"/>
    <mergeCell ref="A133:B133"/>
    <mergeCell ref="L134:M134"/>
    <mergeCell ref="A260:O260"/>
    <mergeCell ref="P259:P260"/>
    <mergeCell ref="G182:M182"/>
    <mergeCell ref="G183:M183"/>
    <mergeCell ref="A238:H238"/>
    <mergeCell ref="I238:O238"/>
    <mergeCell ref="A240:O256"/>
    <mergeCell ref="A228:O228"/>
    <mergeCell ref="A259:O259"/>
    <mergeCell ref="A236:O236"/>
    <mergeCell ref="A239:O239"/>
    <mergeCell ref="A237:H237"/>
    <mergeCell ref="I237:O237"/>
    <mergeCell ref="A229:O229"/>
    <mergeCell ref="A235:O235"/>
    <mergeCell ref="A230:O231"/>
    <mergeCell ref="A233:O234"/>
    <mergeCell ref="P216:P217"/>
    <mergeCell ref="P212:P213"/>
    <mergeCell ref="P214:P215"/>
    <mergeCell ref="P218:P219"/>
    <mergeCell ref="A225:O225"/>
    <mergeCell ref="A223:O223"/>
    <mergeCell ref="P198:P210"/>
    <mergeCell ref="P173:P175"/>
    <mergeCell ref="A194:O194"/>
    <mergeCell ref="A176:O176"/>
    <mergeCell ref="A175:O175"/>
    <mergeCell ref="A189:O189"/>
    <mergeCell ref="C177:O181"/>
    <mergeCell ref="A186:M187"/>
    <mergeCell ref="A160:O174"/>
    <mergeCell ref="A195:O198"/>
    <mergeCell ref="N182:O183"/>
    <mergeCell ref="P160:P172"/>
    <mergeCell ref="A182:A183"/>
    <mergeCell ref="N186:O187"/>
    <mergeCell ref="N188:O188"/>
    <mergeCell ref="A188:M188"/>
    <mergeCell ref="B184:F184"/>
    <mergeCell ref="A190:O193"/>
    <mergeCell ref="A199:O214"/>
    <mergeCell ref="P141:P158"/>
    <mergeCell ref="D127:I127"/>
    <mergeCell ref="F129:I129"/>
    <mergeCell ref="F130:I130"/>
    <mergeCell ref="D130:E130"/>
    <mergeCell ref="D134:E135"/>
    <mergeCell ref="F134:G134"/>
    <mergeCell ref="F139:G139"/>
    <mergeCell ref="D132:E132"/>
    <mergeCell ref="D131:E131"/>
    <mergeCell ref="H139:I139"/>
    <mergeCell ref="F136:I136"/>
    <mergeCell ref="F135:G135"/>
    <mergeCell ref="A141:O158"/>
    <mergeCell ref="D129:E129"/>
    <mergeCell ref="F137:I137"/>
    <mergeCell ref="H138:I138"/>
    <mergeCell ref="N138:O138"/>
    <mergeCell ref="A140:O140"/>
    <mergeCell ref="D136:E136"/>
    <mergeCell ref="J138:K139"/>
    <mergeCell ref="H135:I135"/>
    <mergeCell ref="A134:C139"/>
    <mergeCell ref="L31:O31"/>
    <mergeCell ref="A130:B130"/>
    <mergeCell ref="N135:O135"/>
    <mergeCell ref="A261:O268"/>
    <mergeCell ref="L139:M139"/>
    <mergeCell ref="G111:L111"/>
    <mergeCell ref="M111:O111"/>
    <mergeCell ref="B112:F112"/>
    <mergeCell ref="A117:F117"/>
    <mergeCell ref="G117:L117"/>
    <mergeCell ref="M117:O117"/>
    <mergeCell ref="B114:F114"/>
    <mergeCell ref="G114:L114"/>
    <mergeCell ref="M114:O114"/>
    <mergeCell ref="B115:F115"/>
    <mergeCell ref="G115:L115"/>
    <mergeCell ref="M115:O115"/>
    <mergeCell ref="L128:O128"/>
    <mergeCell ref="J136:K136"/>
    <mergeCell ref="B116:F116"/>
    <mergeCell ref="G116:L116"/>
    <mergeCell ref="M116:O116"/>
    <mergeCell ref="B111:F111"/>
    <mergeCell ref="G112:L112"/>
    <mergeCell ref="P12:P13"/>
    <mergeCell ref="A23:N23"/>
    <mergeCell ref="A24:O24"/>
    <mergeCell ref="A25:B25"/>
    <mergeCell ref="A16:O16"/>
    <mergeCell ref="P17:P20"/>
    <mergeCell ref="G27:L27"/>
    <mergeCell ref="M27:O27"/>
    <mergeCell ref="M25:O25"/>
    <mergeCell ref="M26:O26"/>
    <mergeCell ref="C25:F25"/>
    <mergeCell ref="G25:L25"/>
    <mergeCell ref="C26:F26"/>
    <mergeCell ref="G26:L26"/>
    <mergeCell ref="C27:F27"/>
    <mergeCell ref="A27:B27"/>
    <mergeCell ref="A21:O21"/>
    <mergeCell ref="A22:N22"/>
    <mergeCell ref="A26:B26"/>
    <mergeCell ref="A17:O20"/>
    <mergeCell ref="G28:L28"/>
    <mergeCell ref="M28:O28"/>
    <mergeCell ref="G89:L89"/>
    <mergeCell ref="A61:O61"/>
    <mergeCell ref="A85:O85"/>
    <mergeCell ref="B86:F86"/>
    <mergeCell ref="G86:L86"/>
    <mergeCell ref="M86:O86"/>
    <mergeCell ref="A62:O84"/>
    <mergeCell ref="M89:O89"/>
    <mergeCell ref="A30:D30"/>
    <mergeCell ref="E30:K30"/>
    <mergeCell ref="L30:O30"/>
    <mergeCell ref="A28:B28"/>
    <mergeCell ref="A32:D32"/>
    <mergeCell ref="E32:K32"/>
    <mergeCell ref="L32:O32"/>
    <mergeCell ref="A33:K33"/>
    <mergeCell ref="L33:O33"/>
    <mergeCell ref="A34:O34"/>
    <mergeCell ref="A29:O29"/>
    <mergeCell ref="A31:D31"/>
    <mergeCell ref="C28:F28"/>
    <mergeCell ref="E31:K31"/>
    <mergeCell ref="P35:P60"/>
    <mergeCell ref="B108:F108"/>
    <mergeCell ref="G108:L108"/>
    <mergeCell ref="M108:O108"/>
    <mergeCell ref="B109:F109"/>
    <mergeCell ref="G109:L109"/>
    <mergeCell ref="B110:F110"/>
    <mergeCell ref="G110:L110"/>
    <mergeCell ref="M110:O110"/>
    <mergeCell ref="M109:O109"/>
    <mergeCell ref="G97:L97"/>
    <mergeCell ref="M97:O97"/>
    <mergeCell ref="M94:O94"/>
    <mergeCell ref="B95:F95"/>
    <mergeCell ref="G95:L95"/>
    <mergeCell ref="P62:P84"/>
    <mergeCell ref="M95:O95"/>
    <mergeCell ref="B96:F96"/>
    <mergeCell ref="M96:O96"/>
    <mergeCell ref="G90:L90"/>
    <mergeCell ref="M90:O90"/>
    <mergeCell ref="B88:F88"/>
    <mergeCell ref="G88:L88"/>
    <mergeCell ref="B90:F90"/>
    <mergeCell ref="A258:O258"/>
    <mergeCell ref="A257:O257"/>
    <mergeCell ref="L129:O129"/>
    <mergeCell ref="J128:K128"/>
    <mergeCell ref="L132:M132"/>
    <mergeCell ref="J130:K130"/>
    <mergeCell ref="L130:O130"/>
    <mergeCell ref="J131:K131"/>
    <mergeCell ref="L131:O131"/>
    <mergeCell ref="F131:I131"/>
    <mergeCell ref="B182:F183"/>
    <mergeCell ref="A159:O159"/>
    <mergeCell ref="G184:M184"/>
    <mergeCell ref="N184:O184"/>
    <mergeCell ref="B185:F185"/>
    <mergeCell ref="A224:O224"/>
    <mergeCell ref="A226:O226"/>
    <mergeCell ref="A221:O221"/>
    <mergeCell ref="A222:O222"/>
    <mergeCell ref="A232:O232"/>
    <mergeCell ref="A227:O227"/>
    <mergeCell ref="N134:O134"/>
    <mergeCell ref="D137:E137"/>
    <mergeCell ref="J137:K137"/>
  </mergeCells>
  <dataValidations count="16">
    <dataValidation type="list" allowBlank="1" showInputMessage="1" showErrorMessage="1" sqref="F132 L132">
      <formula1>$J$123:$L$123</formula1>
    </dataValidation>
    <dataValidation type="list" allowBlank="1" showErrorMessage="1" prompt="Wybierz z listy" sqref="C129:C133">
      <formula1>$A$123:$B$123</formula1>
    </dataValidation>
    <dataValidation type="list" allowBlank="1" showInputMessage="1" showErrorMessage="1" sqref="F129:I129 L129:O129">
      <formula1>$D$123:$H$123</formula1>
    </dataValidation>
    <dataValidation type="list" allowBlank="1" showInputMessage="1" showErrorMessage="1" sqref="F130:I130 L130:O130">
      <formula1>$A$124:$F$124</formula1>
    </dataValidation>
    <dataValidation type="list" allowBlank="1" showInputMessage="1" showErrorMessage="1" sqref="F131:I131 L131:O131">
      <formula1>$A$125:$H$125</formula1>
    </dataValidation>
    <dataValidation type="list" allowBlank="1" showInputMessage="1" showErrorMessage="1" sqref="I132:I133 O132:O133">
      <formula1>$M$123:$Q$123</formula1>
    </dataValidation>
    <dataValidation type="list" allowBlank="1" showInputMessage="1" showErrorMessage="1" sqref="L136:O136 F136:I136">
      <formula1>$I$125:$K$125</formula1>
    </dataValidation>
    <dataValidation type="list" allowBlank="1" showInputMessage="1" showErrorMessage="1" sqref="F137:I137 L137:O137">
      <formula1>$M$124:$P$124</formula1>
    </dataValidation>
    <dataValidation type="list" allowBlank="1" showInputMessage="1" showErrorMessage="1" sqref="F138">
      <formula1>$A$123:$B$123</formula1>
    </dataValidation>
    <dataValidation type="list" allowBlank="1" showInputMessage="1" showErrorMessage="1" sqref="H138:I138 N138:O138">
      <formula1>$L$125:$O$125</formula1>
    </dataValidation>
    <dataValidation type="list" allowBlank="1" showInputMessage="1" showErrorMessage="1" sqref="L128:O128 F128:I128">
      <formula1>$N$125:$O$125</formula1>
    </dataValidation>
    <dataValidation type="list" allowBlank="1" showInputMessage="1" showErrorMessage="1" sqref="L138">
      <formula1>$A$126:$D$126</formula1>
    </dataValidation>
    <dataValidation type="list" allowBlank="1" showInputMessage="1" showErrorMessage="1" sqref="N134:O134 H134:I134">
      <formula1>$J$126:$L$126</formula1>
    </dataValidation>
    <dataValidation type="list" allowBlank="1" showInputMessage="1" showErrorMessage="1" sqref="N135:O135 H135:I135">
      <formula1>$M$126:$O$126</formula1>
    </dataValidation>
    <dataValidation type="list" allowBlank="1" showInputMessage="1" showErrorMessage="1" sqref="F133:G133 L133:M133">
      <formula1>$H$124:$K$124</formula1>
    </dataValidation>
    <dataValidation type="textLength" operator="lessThanOrEqual" allowBlank="1" showInputMessage="1" showErrorMessage="1" errorTitle="Ograniczenie tekstu" error="Max 400 znaków!" sqref="A35:O60">
      <formula1>500</formula1>
    </dataValidation>
  </dataValidations>
  <printOptions horizontalCentered="1"/>
  <pageMargins left="0" right="0" top="0.39370078740157483" bottom="0.39370078740157483" header="0.19685039370078741" footer="0.19685039370078741"/>
  <pageSetup paperSize="9" scale="45" fitToHeight="5" orientation="landscape" horizontalDpi="4294967294" verticalDpi="4294967294" r:id="rId1"/>
  <headerFooter>
    <oddFooter>Strona &amp;P</oddFooter>
  </headerFooter>
  <rowBreaks count="4" manualBreakCount="4">
    <brk id="33" max="14" man="1"/>
    <brk id="117" max="14" man="1"/>
    <brk id="174" max="14" man="1"/>
    <brk id="231"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039" r:id="rId4" name="Check Box 15">
              <controlPr defaultSize="0" autoFill="0" autoLine="0" autoPict="0">
                <anchor moveWithCells="1" sizeWithCells="1">
                  <from>
                    <xdr:col>14</xdr:col>
                    <xdr:colOff>676275</xdr:colOff>
                    <xdr:row>246</xdr:row>
                    <xdr:rowOff>238125</xdr:rowOff>
                  </from>
                  <to>
                    <xdr:col>14</xdr:col>
                    <xdr:colOff>1219200</xdr:colOff>
                    <xdr:row>248</xdr:row>
                    <xdr:rowOff>9525</xdr:rowOff>
                  </to>
                </anchor>
              </controlPr>
            </control>
          </mc:Choice>
        </mc:AlternateContent>
        <mc:AlternateContent xmlns:mc="http://schemas.openxmlformats.org/markup-compatibility/2006">
          <mc:Choice Requires="x14">
            <control shapeId="1040" r:id="rId5" name="Check Box 16">
              <controlPr defaultSize="0" autoFill="0" autoLine="0" autoPict="0">
                <anchor moveWithCells="1" sizeWithCells="1">
                  <from>
                    <xdr:col>14</xdr:col>
                    <xdr:colOff>676275</xdr:colOff>
                    <xdr:row>247</xdr:row>
                    <xdr:rowOff>142875</xdr:rowOff>
                  </from>
                  <to>
                    <xdr:col>14</xdr:col>
                    <xdr:colOff>1171575</xdr:colOff>
                    <xdr:row>249</xdr:row>
                    <xdr:rowOff>9525</xdr:rowOff>
                  </to>
                </anchor>
              </controlPr>
            </control>
          </mc:Choice>
        </mc:AlternateContent>
        <mc:AlternateContent xmlns:mc="http://schemas.openxmlformats.org/markup-compatibility/2006">
          <mc:Choice Requires="x14">
            <control shapeId="1041" r:id="rId6" name="Check Box 17">
              <controlPr defaultSize="0" autoFill="0" autoLine="0" autoPict="0">
                <anchor moveWithCells="1" sizeWithCells="1">
                  <from>
                    <xdr:col>14</xdr:col>
                    <xdr:colOff>676275</xdr:colOff>
                    <xdr:row>248</xdr:row>
                    <xdr:rowOff>152400</xdr:rowOff>
                  </from>
                  <to>
                    <xdr:col>14</xdr:col>
                    <xdr:colOff>1266825</xdr:colOff>
                    <xdr:row>250</xdr:row>
                    <xdr:rowOff>28575</xdr:rowOff>
                  </to>
                </anchor>
              </controlPr>
            </control>
          </mc:Choice>
        </mc:AlternateContent>
        <mc:AlternateContent xmlns:mc="http://schemas.openxmlformats.org/markup-compatibility/2006">
          <mc:Choice Requires="x14">
            <control shapeId="1044" r:id="rId7" name="Check Box 20">
              <controlPr defaultSize="0" autoFill="0" autoLine="0" autoPict="0">
                <anchor moveWithCells="1" sizeWithCells="1">
                  <from>
                    <xdr:col>14</xdr:col>
                    <xdr:colOff>676275</xdr:colOff>
                    <xdr:row>251</xdr:row>
                    <xdr:rowOff>571500</xdr:rowOff>
                  </from>
                  <to>
                    <xdr:col>14</xdr:col>
                    <xdr:colOff>1276350</xdr:colOff>
                    <xdr:row>253</xdr:row>
                    <xdr:rowOff>28575</xdr:rowOff>
                  </to>
                </anchor>
              </controlPr>
            </control>
          </mc:Choice>
        </mc:AlternateContent>
        <mc:AlternateContent xmlns:mc="http://schemas.openxmlformats.org/markup-compatibility/2006">
          <mc:Choice Requires="x14">
            <control shapeId="1049" r:id="rId8" name="Check Box 25">
              <controlPr defaultSize="0" autoFill="0" autoLine="0" autoPict="0">
                <anchor moveWithCells="1" sizeWithCells="1">
                  <from>
                    <xdr:col>14</xdr:col>
                    <xdr:colOff>676275</xdr:colOff>
                    <xdr:row>253</xdr:row>
                    <xdr:rowOff>9525</xdr:rowOff>
                  </from>
                  <to>
                    <xdr:col>14</xdr:col>
                    <xdr:colOff>1276350</xdr:colOff>
                    <xdr:row>254</xdr:row>
                    <xdr:rowOff>38100</xdr:rowOff>
                  </to>
                </anchor>
              </controlPr>
            </control>
          </mc:Choice>
        </mc:AlternateContent>
        <mc:AlternateContent xmlns:mc="http://schemas.openxmlformats.org/markup-compatibility/2006">
          <mc:Choice Requires="x14">
            <control shapeId="1061" r:id="rId9" name="Check Box 37">
              <controlPr defaultSize="0" autoFill="0" autoLine="0" autoPict="0">
                <anchor moveWithCells="1" sizeWithCells="1">
                  <from>
                    <xdr:col>14</xdr:col>
                    <xdr:colOff>676275</xdr:colOff>
                    <xdr:row>246</xdr:row>
                    <xdr:rowOff>47625</xdr:rowOff>
                  </from>
                  <to>
                    <xdr:col>14</xdr:col>
                    <xdr:colOff>1238250</xdr:colOff>
                    <xdr:row>247</xdr:row>
                    <xdr:rowOff>9525</xdr:rowOff>
                  </to>
                </anchor>
              </controlPr>
            </control>
          </mc:Choice>
        </mc:AlternateContent>
        <mc:AlternateContent xmlns:mc="http://schemas.openxmlformats.org/markup-compatibility/2006">
          <mc:Choice Requires="x14">
            <control shapeId="1066" r:id="rId10" name="Check Box 42">
              <controlPr defaultSize="0" autoFill="0" autoLine="0" autoPict="0">
                <anchor moveWithCells="1" sizeWithCells="1">
                  <from>
                    <xdr:col>14</xdr:col>
                    <xdr:colOff>676275</xdr:colOff>
                    <xdr:row>249</xdr:row>
                    <xdr:rowOff>171450</xdr:rowOff>
                  </from>
                  <to>
                    <xdr:col>14</xdr:col>
                    <xdr:colOff>1200150</xdr:colOff>
                    <xdr:row>251</xdr:row>
                    <xdr:rowOff>28575</xdr:rowOff>
                  </to>
                </anchor>
              </controlPr>
            </control>
          </mc:Choice>
        </mc:AlternateContent>
        <mc:AlternateContent xmlns:mc="http://schemas.openxmlformats.org/markup-compatibility/2006">
          <mc:Choice Requires="x14">
            <control shapeId="1069" r:id="rId11" name="Check Box 45">
              <controlPr defaultSize="0" autoFill="0" autoLine="0" autoPict="0">
                <anchor moveWithCells="1" sizeWithCells="1">
                  <from>
                    <xdr:col>14</xdr:col>
                    <xdr:colOff>676275</xdr:colOff>
                    <xdr:row>251</xdr:row>
                    <xdr:rowOff>190500</xdr:rowOff>
                  </from>
                  <to>
                    <xdr:col>14</xdr:col>
                    <xdr:colOff>1247775</xdr:colOff>
                    <xdr:row>251</xdr:row>
                    <xdr:rowOff>409575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900 mln zł</vt:lpstr>
      <vt:lpstr>wniosek o dofinansowanie</vt:lpstr>
      <vt:lpstr>'wniosek o dofinansowanie'!Obszar_wydruku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msabak</dc:creator>
  <cp:lastModifiedBy>Rafał Rudnik</cp:lastModifiedBy>
  <cp:lastPrinted>2015-10-14T13:22:17Z</cp:lastPrinted>
  <dcterms:created xsi:type="dcterms:W3CDTF">2014-12-02T14:15:56Z</dcterms:created>
  <dcterms:modified xsi:type="dcterms:W3CDTF">2015-10-14T13:22:35Z</dcterms:modified>
</cp:coreProperties>
</file>