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atanska\Desktop\"/>
    </mc:Choice>
  </mc:AlternateContent>
  <bookViews>
    <workbookView xWindow="0" yWindow="0" windowWidth="20460" windowHeight="7452"/>
  </bookViews>
  <sheets>
    <sheet name="KADRY" sheetId="1" r:id="rId1"/>
    <sheet name="PŁACE" sheetId="2" r:id="rId2"/>
    <sheet name="KADRY - baza stan zatr" sheetId="3" r:id="rId3"/>
    <sheet name="KADRY - raport stan zat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4" l="1"/>
  <c r="G55" i="4"/>
  <c r="F55" i="4"/>
  <c r="O51" i="4"/>
  <c r="K51" i="4"/>
  <c r="E51" i="4"/>
  <c r="P38" i="4"/>
  <c r="L38" i="4"/>
  <c r="F38" i="4"/>
  <c r="Q34" i="4"/>
  <c r="M34" i="4"/>
  <c r="F34" i="4"/>
  <c r="E34" i="4"/>
  <c r="P30" i="4"/>
  <c r="L30" i="4"/>
  <c r="I30" i="4"/>
  <c r="F30" i="4"/>
  <c r="E30" i="4"/>
  <c r="P26" i="4"/>
  <c r="L26" i="4"/>
  <c r="F26" i="4"/>
  <c r="E26" i="4"/>
  <c r="O22" i="4"/>
  <c r="K22" i="4"/>
  <c r="F22" i="4"/>
  <c r="E22" i="4"/>
  <c r="N18" i="4"/>
  <c r="F18" i="4"/>
  <c r="E18" i="4"/>
  <c r="Q14" i="4"/>
  <c r="M14" i="4"/>
  <c r="F14" i="4"/>
  <c r="E14" i="4"/>
  <c r="O10" i="4"/>
  <c r="K10" i="4"/>
  <c r="F10" i="4"/>
  <c r="E10" i="4"/>
  <c r="P10" i="4" l="1"/>
  <c r="N14" i="4"/>
  <c r="M10" i="4"/>
  <c r="O14" i="4"/>
  <c r="O39" i="4" s="1"/>
  <c r="L18" i="4"/>
  <c r="P18" i="4"/>
  <c r="M22" i="4"/>
  <c r="Q22" i="4"/>
  <c r="N26" i="4"/>
  <c r="N30" i="4"/>
  <c r="K34" i="4"/>
  <c r="O34" i="4"/>
  <c r="N38" i="4"/>
  <c r="M51" i="4"/>
  <c r="Q51" i="4"/>
  <c r="L10" i="4"/>
  <c r="O18" i="4"/>
  <c r="Q10" i="4"/>
  <c r="K14" i="4"/>
  <c r="N10" i="4"/>
  <c r="L14" i="4"/>
  <c r="P14" i="4"/>
  <c r="M18" i="4"/>
  <c r="Q18" i="4"/>
  <c r="N22" i="4"/>
  <c r="K26" i="4"/>
  <c r="O26" i="4"/>
  <c r="K30" i="4"/>
  <c r="O30" i="4"/>
  <c r="L34" i="4"/>
  <c r="P34" i="4"/>
  <c r="E38" i="4"/>
  <c r="K38" i="4"/>
  <c r="O38" i="4"/>
  <c r="N51" i="4"/>
  <c r="E65" i="4"/>
  <c r="K18" i="4"/>
  <c r="L22" i="4"/>
  <c r="P22" i="4"/>
  <c r="M26" i="4"/>
  <c r="Q26" i="4"/>
  <c r="M30" i="4"/>
  <c r="Q30" i="4"/>
  <c r="N34" i="4"/>
  <c r="M38" i="4"/>
  <c r="Q38" i="4"/>
  <c r="F51" i="4"/>
  <c r="L51" i="4"/>
  <c r="P51" i="4"/>
  <c r="E55" i="4"/>
  <c r="F65" i="4"/>
  <c r="E39" i="4"/>
  <c r="G14" i="4"/>
  <c r="G18" i="4"/>
  <c r="G26" i="4"/>
  <c r="G30" i="4"/>
  <c r="H30" i="4" s="1"/>
  <c r="G34" i="4"/>
  <c r="F39" i="4"/>
  <c r="G10" i="4"/>
  <c r="G22" i="4"/>
  <c r="G38" i="4"/>
  <c r="G51" i="4"/>
  <c r="K39" i="4" l="1"/>
  <c r="Q39" i="4"/>
  <c r="M39" i="4"/>
  <c r="N39" i="4"/>
  <c r="L39" i="4"/>
  <c r="P39" i="4"/>
  <c r="H38" i="4"/>
  <c r="I38" i="4"/>
  <c r="G39" i="4"/>
  <c r="I10" i="4"/>
  <c r="H10" i="4"/>
  <c r="I26" i="4"/>
  <c r="H26" i="4"/>
  <c r="I18" i="4"/>
  <c r="H18" i="4"/>
  <c r="I34" i="4"/>
  <c r="H34" i="4"/>
  <c r="I14" i="4"/>
  <c r="H14" i="4"/>
  <c r="H51" i="4"/>
  <c r="I51" i="4"/>
  <c r="I22" i="4"/>
  <c r="H22" i="4"/>
  <c r="H39" i="4" l="1"/>
  <c r="I39" i="4"/>
</calcChain>
</file>

<file path=xl/comments1.xml><?xml version="1.0" encoding="utf-8"?>
<comments xmlns="http://schemas.openxmlformats.org/spreadsheetml/2006/main">
  <authors>
    <author>Karolina Szatańska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Karolina Szatańska:</t>
        </r>
        <r>
          <rPr>
            <sz val="9"/>
            <color indexed="81"/>
            <rFont val="Tahoma"/>
            <family val="2"/>
            <charset val="238"/>
          </rPr>
          <t xml:space="preserve">
dane osoby z kadr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38"/>
          </rPr>
          <t>Karolina Szatańska:</t>
        </r>
        <r>
          <rPr>
            <sz val="9"/>
            <color indexed="81"/>
            <rFont val="Tahoma"/>
            <family val="2"/>
            <charset val="238"/>
          </rPr>
          <t xml:space="preserve">
Kolumna dodana specjalnei na potrzeby raportu zbiorczego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38"/>
          </rPr>
          <t>Karolina Szatańska:</t>
        </r>
        <r>
          <rPr>
            <sz val="9"/>
            <color indexed="81"/>
            <rFont val="Tahoma"/>
            <family val="2"/>
            <charset val="238"/>
          </rPr>
          <t xml:space="preserve">
Wpisz 1 jeśli wiesz, że w danym Wydziale pozostaje stanowisko nie obsadzone.
W kolumnie "I" nie wpisujesz nazwiska.</t>
        </r>
      </text>
    </comment>
  </commentList>
</comments>
</file>

<file path=xl/sharedStrings.xml><?xml version="1.0" encoding="utf-8"?>
<sst xmlns="http://schemas.openxmlformats.org/spreadsheetml/2006/main" count="376" uniqueCount="228">
  <si>
    <t>Komórka organizacyjna (pełna nazwa)</t>
  </si>
  <si>
    <t>Komórka organizacyjna (skrót)</t>
  </si>
  <si>
    <t>Nazwisko i imię pracownika</t>
  </si>
  <si>
    <t>Stanowisko</t>
  </si>
  <si>
    <t>Kwota nagrody</t>
  </si>
  <si>
    <t>Data przyznania</t>
  </si>
  <si>
    <t>Zestawienie nagród przyznanych w danym okresie z podziałem na komórki organizacyjne</t>
  </si>
  <si>
    <t>Kwota dodatku</t>
  </si>
  <si>
    <t>Zestawienie dodatków zadaniowych/specjalnych przyznanych w danym okresie z podziałem na komórki organizacyjne</t>
  </si>
  <si>
    <t>Data od</t>
  </si>
  <si>
    <t>Data do</t>
  </si>
  <si>
    <t>Wykaz pracowników z uwzględnieniem sposobu finansowania wynagrodzenia</t>
  </si>
  <si>
    <t>Wymiar etatu</t>
  </si>
  <si>
    <t>Rozdział</t>
  </si>
  <si>
    <t>Paragraf</t>
  </si>
  <si>
    <t>Wiek (lata)</t>
  </si>
  <si>
    <t>PESEL</t>
  </si>
  <si>
    <t>Wykaz pracowników - z informacją o wieku, nr PESEL płeć</t>
  </si>
  <si>
    <t>Wykaz pracowników - z informacją wykształceniu</t>
  </si>
  <si>
    <t>Rodzaj wykształcenia (wyższe, średnie, zawodowe)</t>
  </si>
  <si>
    <t>Nazwa szkoły</t>
  </si>
  <si>
    <t>Kierunek</t>
  </si>
  <si>
    <t>Rok ukończenia</t>
  </si>
  <si>
    <t>Płeć</t>
  </si>
  <si>
    <t>Zestawienie pracowników w podziale na miejsce wykonywania pracy</t>
  </si>
  <si>
    <t>Miejsce wykonywania pracy</t>
  </si>
  <si>
    <t xml:space="preserve">rodzaj potrącenia </t>
  </si>
  <si>
    <t xml:space="preserve">kwota </t>
  </si>
  <si>
    <t xml:space="preserve">suma poptrąceń </t>
  </si>
  <si>
    <t>rodzaj absencji</t>
  </si>
  <si>
    <t>data rozpoczęcia</t>
  </si>
  <si>
    <t>data zakończenia</t>
  </si>
  <si>
    <t>ilość dni ogółem</t>
  </si>
  <si>
    <t>ilość dni roboczych</t>
  </si>
  <si>
    <t>wskazany składnik 1 np.zaliczka na podatek dochodowy</t>
  </si>
  <si>
    <t>wskazany składnik 2 np.podatek dopłata</t>
  </si>
  <si>
    <t>kwota</t>
  </si>
  <si>
    <t>suma</t>
  </si>
  <si>
    <t>kwota 1</t>
  </si>
  <si>
    <t>kwota 2</t>
  </si>
  <si>
    <t>Wynagrodze-nie brutto</t>
  </si>
  <si>
    <t>Zasiłki chorobowe</t>
  </si>
  <si>
    <t>Składki emerytalne, rentowe, chorobowe -pracownik</t>
  </si>
  <si>
    <t>Składki emerytalne rentowe, wypadkowe -zakład pracy</t>
  </si>
  <si>
    <t>Składki Fundusz Pracy</t>
  </si>
  <si>
    <t>Podatek</t>
  </si>
  <si>
    <t>Ubezpieczenia zdrowotne</t>
  </si>
  <si>
    <t>Inne potrącenia</t>
  </si>
  <si>
    <r>
      <t xml:space="preserve">Netto 
</t>
    </r>
    <r>
      <rPr>
        <b/>
        <sz val="8"/>
        <rFont val="Arial"/>
        <family val="2"/>
        <charset val="238"/>
      </rPr>
      <t>(4+5-6-9-10-11)</t>
    </r>
  </si>
  <si>
    <r>
      <t xml:space="preserve">Razem zobowiązania ZUS i PIT
</t>
    </r>
    <r>
      <rPr>
        <b/>
        <sz val="8"/>
        <rFont val="Arial"/>
        <family val="2"/>
        <charset val="238"/>
      </rPr>
      <t>(6+7+8+9+10)</t>
    </r>
  </si>
  <si>
    <t>Skł.rent. pracownik</t>
  </si>
  <si>
    <t>Skł.rent. pracodawca</t>
  </si>
  <si>
    <t>Skł.chorob.</t>
  </si>
  <si>
    <t>Skł.wypad.</t>
  </si>
  <si>
    <t>Podst.zdrow.</t>
  </si>
  <si>
    <t>Skł.zdr. 9%</t>
  </si>
  <si>
    <t>Wypł.z ZUS</t>
  </si>
  <si>
    <t>F.Pracy</t>
  </si>
  <si>
    <t>Skł.emeryt. Pracownik</t>
  </si>
  <si>
    <t>Skł.emeryt. Pracodawca</t>
  </si>
  <si>
    <t>Zestawienie potrąceń w podziale na pracowników, wydziały/biura ze wskazanego okresu z podumowaniem kolumn zawierających kwoty</t>
  </si>
  <si>
    <t>Zestawienie skadek ZUS ze wskazanego okresu lub wskazanych list płac wraz z podsumowaniem poszczególnych kolumn</t>
  </si>
  <si>
    <t>Zbiorcze zestawienie wynagrodzeń ze skazanego okresu lub wskazanych list płac wraz z podsumowaniem poszczególnych kolumn</t>
  </si>
  <si>
    <t>Zestawienie wskazanego składnika/składników z danego okresu lub wskazanych list płac w podziale na  pracowników, wydziały/biura z podsumowaniem kolumn zawierających kwoty</t>
  </si>
  <si>
    <t>Zestawienie absencji ze wskazanego okresu w podziale na pracowników, wydziały/biura ze wskazanego okresu z podsumowaniem kolumn dni kalenarzowych i roboczych</t>
  </si>
  <si>
    <t>Zestawienie wszyskich składników z list płac ze wskazanego okresu lub wskazanych konkretnych list płac</t>
  </si>
  <si>
    <t>wyn. zasadnicze</t>
  </si>
  <si>
    <t>dod. stażowy</t>
  </si>
  <si>
    <t>dodatek wyrównawczy</t>
  </si>
  <si>
    <t>dodatek zadaniowy</t>
  </si>
  <si>
    <t>nagroda</t>
  </si>
  <si>
    <t>nagroda jubileuszowa</t>
  </si>
  <si>
    <t>odprawa emerytalna</t>
  </si>
  <si>
    <t>odprawa rentowa</t>
  </si>
  <si>
    <t>wszelkie wyrównania powyższych składników</t>
  </si>
  <si>
    <t>dodatek specjalny</t>
  </si>
  <si>
    <t>dodatek jednorazowy</t>
  </si>
  <si>
    <t>nagroda specjalna</t>
  </si>
  <si>
    <t>Brutto</t>
  </si>
  <si>
    <t>potrącenia pracownicze</t>
  </si>
  <si>
    <t>składki</t>
  </si>
  <si>
    <t>do wypłaty</t>
  </si>
  <si>
    <t>ROR</t>
  </si>
  <si>
    <t>PRZEKAZ</t>
  </si>
  <si>
    <t>dod. st. za chorobę</t>
  </si>
  <si>
    <t>dod. służby cywilnej</t>
  </si>
  <si>
    <t>Świadczenia</t>
  </si>
  <si>
    <t>wyn. chorob.</t>
  </si>
  <si>
    <t>zasiłek chorobowy</t>
  </si>
  <si>
    <t>zasiłek opiekuńczy</t>
  </si>
  <si>
    <t>zasiłek macierz.</t>
  </si>
  <si>
    <t>zasiłek szpital</t>
  </si>
  <si>
    <t>wyrówn. powyższych</t>
  </si>
  <si>
    <t>PZU 1</t>
  </si>
  <si>
    <t>PZU 2</t>
  </si>
  <si>
    <t>PZU 3</t>
  </si>
  <si>
    <t>OP med..</t>
  </si>
  <si>
    <t>Benefit</t>
  </si>
  <si>
    <t>podatek_dopł</t>
  </si>
  <si>
    <t>AVIVA</t>
  </si>
  <si>
    <t>KZP</t>
  </si>
  <si>
    <t>potrącenia komor.</t>
  </si>
  <si>
    <t>potrącenia alim.</t>
  </si>
  <si>
    <t>podstawy</t>
  </si>
  <si>
    <t>podst. Em-rent</t>
  </si>
  <si>
    <t>podst. Chorob.</t>
  </si>
  <si>
    <t>podst. Zdrow</t>
  </si>
  <si>
    <t>podt. Wyp.</t>
  </si>
  <si>
    <t>podsta. FP</t>
  </si>
  <si>
    <t>emer. Pracodawca</t>
  </si>
  <si>
    <t>rent. Pracodawca</t>
  </si>
  <si>
    <t>emer. Pracownik</t>
  </si>
  <si>
    <t>rent. Pracownik</t>
  </si>
  <si>
    <t>chorob. Pracownik</t>
  </si>
  <si>
    <t>podatek</t>
  </si>
  <si>
    <t>pd. dopłata</t>
  </si>
  <si>
    <t>FP</t>
  </si>
  <si>
    <t>wypadkowa</t>
  </si>
  <si>
    <t>zdrowotna 9%</t>
  </si>
  <si>
    <t>Nr wymagnia z OPZ</t>
  </si>
  <si>
    <t>Kad.6a</t>
  </si>
  <si>
    <t>Kad.6f, 6g</t>
  </si>
  <si>
    <t>Kadr-Pł.12</t>
  </si>
  <si>
    <t>Kar.5</t>
  </si>
  <si>
    <t>PŁ.44</t>
  </si>
  <si>
    <t>PŁ.20</t>
  </si>
  <si>
    <t>PŁ.38</t>
  </si>
  <si>
    <t>PŁ.13, PŁ.38</t>
  </si>
  <si>
    <t>PŁ.13</t>
  </si>
  <si>
    <t>Lp.</t>
  </si>
  <si>
    <t>Koordynator</t>
  </si>
  <si>
    <t>Wydział / Biuro</t>
  </si>
  <si>
    <t>Oddział</t>
  </si>
  <si>
    <t>Bezpośredni przełożony nazwisko</t>
  </si>
  <si>
    <t>Bezpośredni  przełożony imię</t>
  </si>
  <si>
    <t>Nazwisko pracownika</t>
  </si>
  <si>
    <t>Imię pracownika</t>
  </si>
  <si>
    <t>Grupa stanowisk</t>
  </si>
  <si>
    <t>Data zatrudnienia</t>
  </si>
  <si>
    <t>Etat</t>
  </si>
  <si>
    <t>składniki wynagrodzenia</t>
  </si>
  <si>
    <t>premia</t>
  </si>
  <si>
    <t>dod.staż.</t>
  </si>
  <si>
    <t>następny %</t>
  </si>
  <si>
    <t>STAN - OSOBY</t>
  </si>
  <si>
    <t>Rodzaj umowy</t>
  </si>
  <si>
    <t>DATA ZAKOŃCZENIA UMOWY</t>
  </si>
  <si>
    <t>Odejście na emeryturę</t>
  </si>
  <si>
    <t>Sposób rozwiązania umowy</t>
  </si>
  <si>
    <t>MIASTO
 (miejsce pracy)</t>
  </si>
  <si>
    <t>Dodatek zadaniowy (402) lub dodatek specjalny (401)</t>
  </si>
  <si>
    <t>WOLNY WAKAT</t>
  </si>
  <si>
    <t>WAKAT PO OSOBIE</t>
  </si>
  <si>
    <t>Dodatkowy etat ze środków DG</t>
  </si>
  <si>
    <t>Pracownik nowozatrudniony w danym miesiącu</t>
  </si>
  <si>
    <t>Pracownik kończy zatrudnienie w danym miesiącu</t>
  </si>
  <si>
    <t>Pracownik oddelegowany</t>
  </si>
  <si>
    <t>Przejście z 401 na 402</t>
  </si>
  <si>
    <t>UMOWY NA ZASTĘPSTWO (402)</t>
  </si>
  <si>
    <t>ZASTĘPSTWO TYPU "Z"</t>
  </si>
  <si>
    <t>wyn. zasad.</t>
  </si>
  <si>
    <t>dodatek</t>
  </si>
  <si>
    <t>dod.stażowego</t>
  </si>
  <si>
    <t>na czas określony</t>
  </si>
  <si>
    <t>na czas nieokreślony</t>
  </si>
  <si>
    <t>na okres próbny</t>
  </si>
  <si>
    <t>mianowanie</t>
  </si>
  <si>
    <t>powołanie</t>
  </si>
  <si>
    <t>Wybierz z listy rozwijanej</t>
  </si>
  <si>
    <t>Wpisz datę wg formatu: RRRR-DD-MM</t>
  </si>
  <si>
    <t>mnoż.</t>
  </si>
  <si>
    <t xml:space="preserve"> S.C. / funkcyjny</t>
  </si>
  <si>
    <t>%</t>
  </si>
  <si>
    <t>rok</t>
  </si>
  <si>
    <t>m-c</t>
  </si>
  <si>
    <r>
      <rPr>
        <b/>
        <sz val="9"/>
        <color rgb="FF0070C0"/>
        <rFont val="Calibri"/>
        <family val="2"/>
        <charset val="238"/>
        <scheme val="minor"/>
      </rPr>
      <t>Tak - 1</t>
    </r>
    <r>
      <rPr>
        <b/>
        <sz val="9"/>
        <rFont val="Calibri"/>
        <family val="2"/>
        <charset val="238"/>
        <scheme val="minor"/>
      </rPr>
      <t xml:space="preserve">
</t>
    </r>
    <r>
      <rPr>
        <b/>
        <sz val="9"/>
        <color rgb="FFC00000"/>
        <rFont val="Calibri"/>
        <family val="2"/>
        <charset val="238"/>
        <scheme val="minor"/>
      </rPr>
      <t>Nie lub n/d - zostaw puste</t>
    </r>
  </si>
  <si>
    <t>Wpisz datę wg formatu: 
RRRR-MM-DD</t>
  </si>
  <si>
    <r>
      <t xml:space="preserve">OD KIEDY  </t>
    </r>
    <r>
      <rPr>
        <b/>
        <sz val="9"/>
        <color rgb="FF0070C0"/>
        <rFont val="Calibri"/>
        <family val="2"/>
        <charset val="238"/>
        <scheme val="minor"/>
      </rPr>
      <t>(wpisz datę: RRRR-MM-DD)</t>
    </r>
  </si>
  <si>
    <r>
      <t xml:space="preserve">DO KIEDY  </t>
    </r>
    <r>
      <rPr>
        <b/>
        <sz val="9"/>
        <color rgb="FF0070C0"/>
        <rFont val="Calibri"/>
        <family val="2"/>
        <charset val="238"/>
        <scheme val="minor"/>
      </rPr>
      <t>(wpisz datę: RRRR-MM-DD)</t>
    </r>
  </si>
  <si>
    <t>wpisz nazwisko i imię</t>
  </si>
  <si>
    <t>za kogo (nazwisko i imię)</t>
  </si>
  <si>
    <r>
      <t xml:space="preserve">OD KIEDY 
 </t>
    </r>
    <r>
      <rPr>
        <b/>
        <sz val="9"/>
        <color rgb="FF0070C0"/>
        <rFont val="Calibri"/>
        <family val="2"/>
        <charset val="238"/>
        <scheme val="minor"/>
      </rPr>
      <t>(wpisz datę: RRRR-MM-DD)</t>
    </r>
  </si>
  <si>
    <r>
      <t xml:space="preserve">DO KIEDY  
</t>
    </r>
    <r>
      <rPr>
        <b/>
        <sz val="9"/>
        <color rgb="FF0070C0"/>
        <rFont val="Calibri"/>
        <family val="2"/>
        <charset val="238"/>
        <scheme val="minor"/>
      </rPr>
      <t>(wpisz datę: RRRR-MM-DD)</t>
    </r>
  </si>
  <si>
    <t>urlop bezpłatny</t>
  </si>
  <si>
    <t>urlop macierzyński</t>
  </si>
  <si>
    <t>urlop rodzicielski</t>
  </si>
  <si>
    <t>urlop wychowawczy</t>
  </si>
  <si>
    <t>świadczenie rehabilitacyjne</t>
  </si>
  <si>
    <t>L4</t>
  </si>
  <si>
    <t>L4 ciąża</t>
  </si>
  <si>
    <t>L4 długotrwałe</t>
  </si>
  <si>
    <t>wynagrodzenie łączne</t>
  </si>
  <si>
    <t>NIEOBECNOŚCI</t>
  </si>
  <si>
    <t>Biuro/Wydział</t>
  </si>
  <si>
    <t>Stanowiska</t>
  </si>
  <si>
    <t xml:space="preserve">  § </t>
  </si>
  <si>
    <t>Dział</t>
  </si>
  <si>
    <t xml:space="preserve">MUW ogółem </t>
  </si>
  <si>
    <t>URLOPY WYCHOWAWCZE</t>
  </si>
  <si>
    <t>URLOPY MACIERZYŃSKIE</t>
  </si>
  <si>
    <t>URLOPY RODZICIELSKIE</t>
  </si>
  <si>
    <t>zatrudnienie</t>
  </si>
  <si>
    <t>fundusz wynagr.</t>
  </si>
  <si>
    <t xml:space="preserve">średnie wynagrodzenie na: </t>
  </si>
  <si>
    <t>wynag. całe</t>
  </si>
  <si>
    <t xml:space="preserve">etaty  </t>
  </si>
  <si>
    <t>os.</t>
  </si>
  <si>
    <t xml:space="preserve">etat </t>
  </si>
  <si>
    <t>osobę</t>
  </si>
  <si>
    <t>kadra kierownicza</t>
  </si>
  <si>
    <t>pracownicy</t>
  </si>
  <si>
    <t>doradcy wojewodów i eksperci</t>
  </si>
  <si>
    <t>RAZEM</t>
  </si>
  <si>
    <t>pracownicy starostw</t>
  </si>
  <si>
    <t>lekarze koordynatorzy</t>
  </si>
  <si>
    <t>01095</t>
  </si>
  <si>
    <t>Dyrektor Generalny</t>
  </si>
  <si>
    <t>Wojewodowie</t>
  </si>
  <si>
    <t>RAZEM MUW</t>
  </si>
  <si>
    <t>Podział ze względu na rodzaj stanowiska</t>
  </si>
  <si>
    <t>Podział ze względu na paragraf</t>
  </si>
  <si>
    <t>Podział ze względu na paragraf i dział</t>
  </si>
  <si>
    <t xml:space="preserve">Wykonanie zatrudnienia i  funduszu wynagrodzeń pracowników  Mazowieckiego Urzędu Wojewódzkiego w Warszawie  według angaży na dzień …….                                                                           </t>
  </si>
  <si>
    <t>Biuro X</t>
  </si>
  <si>
    <t>Wydział X</t>
  </si>
  <si>
    <t>Wydział Y</t>
  </si>
  <si>
    <t>itd. - wszystkie biura i wydziały poniżej</t>
  </si>
  <si>
    <t>Kadr.14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</si>
</sst>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/mm/dd;@"/>
  </numFmts>
  <fonts count="22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8" fillId="0" borderId="0"/>
  </cellStyleXfs>
  <cellXfs count="2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vertical="center" wrapText="1"/>
    </xf>
    <xf numFmtId="1" fontId="1" fillId="0" borderId="0" xfId="1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0" borderId="0" xfId="1" applyNumberFormat="1" applyFont="1" applyFill="1" applyBorder="1" applyAlignment="1">
      <alignment vertical="center" wrapText="1"/>
    </xf>
    <xf numFmtId="1" fontId="1" fillId="0" borderId="0" xfId="1" applyNumberFormat="1" applyFont="1" applyBorder="1" applyAlignment="1">
      <alignment horizontal="center" vertical="center" wrapText="1"/>
    </xf>
    <xf numFmtId="2" fontId="1" fillId="0" borderId="0" xfId="1" applyNumberFormat="1" applyFont="1" applyBorder="1" applyAlignment="1">
      <alignment horizontal="right" vertical="center" wrapText="1"/>
    </xf>
    <xf numFmtId="2" fontId="1" fillId="0" borderId="0" xfId="1" applyNumberFormat="1" applyFont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left" vertical="center" wrapText="1"/>
    </xf>
    <xf numFmtId="0" fontId="1" fillId="7" borderId="11" xfId="1" applyFont="1" applyFill="1" applyBorder="1" applyAlignment="1">
      <alignment horizontal="left" vertical="center" wrapText="1"/>
    </xf>
    <xf numFmtId="0" fontId="1" fillId="7" borderId="11" xfId="1" applyFont="1" applyFill="1" applyBorder="1" applyAlignment="1">
      <alignment horizontal="center" vertical="center" wrapText="1"/>
    </xf>
    <xf numFmtId="1" fontId="1" fillId="7" borderId="11" xfId="1" applyNumberFormat="1" applyFont="1" applyFill="1" applyBorder="1" applyAlignment="1">
      <alignment horizontal="center" vertical="center" wrapText="1"/>
    </xf>
    <xf numFmtId="0" fontId="1" fillId="7" borderId="1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" fillId="8" borderId="10" xfId="1" applyNumberFormat="1" applyFont="1" applyFill="1" applyBorder="1" applyAlignment="1">
      <alignment horizontal="center" vertical="center" wrapText="1"/>
    </xf>
    <xf numFmtId="1" fontId="1" fillId="8" borderId="11" xfId="1" applyNumberFormat="1" applyFont="1" applyFill="1" applyBorder="1" applyAlignment="1">
      <alignment horizontal="center" vertical="center" wrapText="1"/>
    </xf>
    <xf numFmtId="1" fontId="1" fillId="8" borderId="12" xfId="1" applyNumberFormat="1" applyFont="1" applyFill="1" applyBorder="1" applyAlignment="1">
      <alignment horizontal="center" vertical="center" wrapText="1"/>
    </xf>
    <xf numFmtId="0" fontId="1" fillId="7" borderId="13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1" fontId="1" fillId="9" borderId="1" xfId="1" applyNumberFormat="1" applyFont="1" applyFill="1" applyBorder="1" applyAlignment="1">
      <alignment horizontal="center" vertical="center" wrapText="1"/>
    </xf>
    <xf numFmtId="4" fontId="1" fillId="9" borderId="1" xfId="1" applyNumberFormat="1" applyFont="1" applyFill="1" applyBorder="1" applyAlignment="1">
      <alignment horizontal="center" vertical="top" wrapText="1"/>
    </xf>
    <xf numFmtId="4" fontId="1" fillId="7" borderId="1" xfId="1" applyNumberFormat="1" applyFont="1" applyFill="1" applyBorder="1" applyAlignment="1">
      <alignment horizontal="center" vertical="center" wrapText="1"/>
    </xf>
    <xf numFmtId="4" fontId="1" fillId="7" borderId="14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1" fontId="1" fillId="8" borderId="13" xfId="1" applyNumberFormat="1" applyFont="1" applyFill="1" applyBorder="1" applyAlignment="1">
      <alignment horizontal="center" vertical="center" wrapText="1"/>
    </xf>
    <xf numFmtId="1" fontId="1" fillId="8" borderId="1" xfId="1" applyNumberFormat="1" applyFont="1" applyFill="1" applyBorder="1" applyAlignment="1">
      <alignment horizontal="center" vertical="center" wrapText="1"/>
    </xf>
    <xf numFmtId="0" fontId="1" fillId="7" borderId="15" xfId="1" applyFont="1" applyFill="1" applyBorder="1" applyAlignment="1">
      <alignment horizontal="left" vertical="center" wrapText="1"/>
    </xf>
    <xf numFmtId="0" fontId="1" fillId="7" borderId="16" xfId="1" applyFont="1" applyFill="1" applyBorder="1" applyAlignment="1">
      <alignment horizontal="left" vertical="center" wrapText="1"/>
    </xf>
    <xf numFmtId="0" fontId="1" fillId="7" borderId="16" xfId="1" applyFont="1" applyFill="1" applyBorder="1" applyAlignment="1">
      <alignment horizontal="center" vertical="center" wrapText="1"/>
    </xf>
    <xf numFmtId="164" fontId="1" fillId="9" borderId="16" xfId="1" applyNumberFormat="1" applyFont="1" applyFill="1" applyBorder="1" applyAlignment="1">
      <alignment horizontal="center" vertical="center" wrapText="1"/>
    </xf>
    <xf numFmtId="1" fontId="16" fillId="7" borderId="16" xfId="1" applyNumberFormat="1" applyFont="1" applyFill="1" applyBorder="1" applyAlignment="1">
      <alignment horizontal="center" vertical="center" wrapText="1"/>
    </xf>
    <xf numFmtId="4" fontId="1" fillId="9" borderId="16" xfId="1" applyNumberFormat="1" applyFont="1" applyFill="1" applyBorder="1" applyAlignment="1">
      <alignment horizontal="center" vertical="top" wrapText="1"/>
    </xf>
    <xf numFmtId="4" fontId="1" fillId="7" borderId="16" xfId="1" applyNumberFormat="1" applyFont="1" applyFill="1" applyBorder="1" applyAlignment="1">
      <alignment horizontal="center" vertical="center" wrapText="1"/>
    </xf>
    <xf numFmtId="4" fontId="1" fillId="7" borderId="17" xfId="1" applyNumberFormat="1" applyFont="1" applyFill="1" applyBorder="1" applyAlignment="1">
      <alignment horizontal="center" vertical="center" wrapText="1"/>
    </xf>
    <xf numFmtId="1" fontId="1" fillId="8" borderId="15" xfId="1" applyNumberFormat="1" applyFont="1" applyFill="1" applyBorder="1" applyAlignment="1">
      <alignment horizontal="center" vertical="center"/>
    </xf>
    <xf numFmtId="1" fontId="1" fillId="8" borderId="16" xfId="1" applyNumberFormat="1" applyFont="1" applyFill="1" applyBorder="1" applyAlignment="1">
      <alignment horizontal="center" vertical="center"/>
    </xf>
    <xf numFmtId="4" fontId="1" fillId="8" borderId="16" xfId="1" applyNumberFormat="1" applyFont="1" applyFill="1" applyBorder="1" applyAlignment="1">
      <alignment horizontal="right" vertical="center"/>
    </xf>
    <xf numFmtId="4" fontId="1" fillId="8" borderId="17" xfId="1" applyNumberFormat="1" applyFont="1" applyFill="1" applyBorder="1" applyAlignment="1">
      <alignment horizontal="right" vertical="center"/>
    </xf>
    <xf numFmtId="0" fontId="16" fillId="10" borderId="10" xfId="0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3" fontId="16" fillId="0" borderId="11" xfId="1" applyNumberFormat="1" applyFont="1" applyFill="1" applyBorder="1" applyAlignment="1">
      <alignment horizontal="center" vertical="center" wrapText="1"/>
    </xf>
    <xf numFmtId="0" fontId="16" fillId="0" borderId="11" xfId="0" applyFont="1" applyBorder="1"/>
    <xf numFmtId="164" fontId="16" fillId="0" borderId="11" xfId="1" applyNumberFormat="1" applyFont="1" applyFill="1" applyBorder="1" applyAlignment="1">
      <alignment horizontal="right" vertical="center" wrapText="1"/>
    </xf>
    <xf numFmtId="1" fontId="16" fillId="3" borderId="11" xfId="1" applyNumberFormat="1" applyFont="1" applyFill="1" applyBorder="1" applyAlignment="1">
      <alignment horizontal="right" vertical="center" wrapText="1"/>
    </xf>
    <xf numFmtId="4" fontId="17" fillId="3" borderId="11" xfId="1" applyNumberFormat="1" applyFont="1" applyFill="1" applyBorder="1" applyAlignment="1">
      <alignment horizontal="right" vertical="center" wrapText="1"/>
    </xf>
    <xf numFmtId="4" fontId="16" fillId="0" borderId="11" xfId="1" applyNumberFormat="1" applyFont="1" applyFill="1" applyBorder="1" applyAlignment="1">
      <alignment horizontal="right" vertical="center" wrapText="1"/>
    </xf>
    <xf numFmtId="4" fontId="16" fillId="0" borderId="12" xfId="1" applyNumberFormat="1" applyFont="1" applyFill="1" applyBorder="1" applyAlignment="1">
      <alignment horizontal="right" vertical="center" wrapText="1"/>
    </xf>
    <xf numFmtId="4" fontId="16" fillId="0" borderId="0" xfId="1" applyNumberFormat="1" applyFont="1" applyFill="1" applyBorder="1" applyAlignment="1">
      <alignment horizontal="right" vertical="center" wrapText="1"/>
    </xf>
    <xf numFmtId="1" fontId="16" fillId="0" borderId="18" xfId="1" applyNumberFormat="1" applyFont="1" applyFill="1" applyBorder="1" applyAlignment="1">
      <alignment horizontal="center" vertical="center" wrapText="1"/>
    </xf>
    <xf numFmtId="2" fontId="16" fillId="0" borderId="18" xfId="1" applyNumberFormat="1" applyFont="1" applyFill="1" applyBorder="1" applyAlignment="1">
      <alignment horizontal="right" vertical="center" wrapText="1"/>
    </xf>
    <xf numFmtId="0" fontId="16" fillId="10" borderId="13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164" fontId="16" fillId="0" borderId="1" xfId="1" applyNumberFormat="1" applyFont="1" applyFill="1" applyBorder="1" applyAlignment="1">
      <alignment horizontal="right" vertical="center" wrapText="1"/>
    </xf>
    <xf numFmtId="1" fontId="16" fillId="3" borderId="1" xfId="1" applyNumberFormat="1" applyFont="1" applyFill="1" applyBorder="1" applyAlignment="1">
      <alignment horizontal="right" vertical="center" wrapText="1"/>
    </xf>
    <xf numFmtId="4" fontId="16" fillId="3" borderId="1" xfId="1" applyNumberFormat="1" applyFont="1" applyFill="1" applyBorder="1" applyAlignment="1">
      <alignment horizontal="right" vertical="center" wrapText="1"/>
    </xf>
    <xf numFmtId="4" fontId="16" fillId="0" borderId="1" xfId="1" applyNumberFormat="1" applyFont="1" applyFill="1" applyBorder="1" applyAlignment="1">
      <alignment horizontal="right" vertical="center" wrapText="1"/>
    </xf>
    <xf numFmtId="4" fontId="16" fillId="0" borderId="14" xfId="1" applyNumberFormat="1" applyFont="1" applyFill="1" applyBorder="1" applyAlignment="1">
      <alignment horizontal="right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right"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right" vertical="center" wrapText="1"/>
    </xf>
    <xf numFmtId="0" fontId="1" fillId="11" borderId="15" xfId="0" applyFont="1" applyFill="1" applyBorder="1" applyAlignment="1">
      <alignment vertical="top"/>
    </xf>
    <xf numFmtId="0" fontId="1" fillId="11" borderId="16" xfId="0" applyFont="1" applyFill="1" applyBorder="1" applyAlignment="1">
      <alignment vertical="top"/>
    </xf>
    <xf numFmtId="164" fontId="1" fillId="11" borderId="16" xfId="1" applyNumberFormat="1" applyFont="1" applyFill="1" applyBorder="1" applyAlignment="1">
      <alignment horizontal="right" vertical="center" wrapText="1"/>
    </xf>
    <xf numFmtId="1" fontId="1" fillId="11" borderId="16" xfId="1" applyNumberFormat="1" applyFont="1" applyFill="1" applyBorder="1" applyAlignment="1">
      <alignment horizontal="right" vertical="center" wrapText="1"/>
    </xf>
    <xf numFmtId="4" fontId="1" fillId="11" borderId="16" xfId="1" applyNumberFormat="1" applyFont="1" applyFill="1" applyBorder="1" applyAlignment="1">
      <alignment horizontal="right" vertical="center" wrapText="1"/>
    </xf>
    <xf numFmtId="4" fontId="1" fillId="11" borderId="17" xfId="1" applyNumberFormat="1" applyFont="1" applyFill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right" vertical="center" wrapText="1"/>
    </xf>
    <xf numFmtId="1" fontId="1" fillId="11" borderId="1" xfId="1" applyNumberFormat="1" applyFont="1" applyFill="1" applyBorder="1" applyAlignment="1">
      <alignment horizontal="center" vertical="center" wrapText="1"/>
    </xf>
    <xf numFmtId="2" fontId="1" fillId="11" borderId="1" xfId="1" applyNumberFormat="1" applyFont="1" applyFill="1" applyBorder="1" applyAlignment="1">
      <alignment horizontal="right" vertical="center" wrapText="1"/>
    </xf>
    <xf numFmtId="4" fontId="16" fillId="3" borderId="11" xfId="1" applyNumberFormat="1" applyFont="1" applyFill="1" applyBorder="1" applyAlignment="1">
      <alignment horizontal="right" vertical="center" wrapText="1"/>
    </xf>
    <xf numFmtId="164" fontId="1" fillId="12" borderId="16" xfId="1" applyNumberFormat="1" applyFont="1" applyFill="1" applyBorder="1" applyAlignment="1">
      <alignment horizontal="right" vertical="center" wrapText="1"/>
    </xf>
    <xf numFmtId="1" fontId="1" fillId="12" borderId="16" xfId="1" applyNumberFormat="1" applyFont="1" applyFill="1" applyBorder="1" applyAlignment="1">
      <alignment horizontal="right" vertical="center" wrapText="1"/>
    </xf>
    <xf numFmtId="4" fontId="1" fillId="12" borderId="16" xfId="1" applyNumberFormat="1" applyFont="1" applyFill="1" applyBorder="1" applyAlignment="1">
      <alignment horizontal="right" vertical="center" wrapText="1"/>
    </xf>
    <xf numFmtId="4" fontId="1" fillId="12" borderId="17" xfId="1" applyNumberFormat="1" applyFont="1" applyFill="1" applyBorder="1" applyAlignment="1">
      <alignment horizontal="right" vertical="center" wrapText="1"/>
    </xf>
    <xf numFmtId="1" fontId="1" fillId="12" borderId="1" xfId="1" applyNumberFormat="1" applyFont="1" applyFill="1" applyBorder="1" applyAlignment="1">
      <alignment horizontal="center" vertical="center" wrapText="1"/>
    </xf>
    <xf numFmtId="2" fontId="1" fillId="12" borderId="1" xfId="1" applyNumberFormat="1" applyFont="1" applyFill="1" applyBorder="1" applyAlignment="1">
      <alignment horizontal="right" vertical="center" wrapText="1"/>
    </xf>
    <xf numFmtId="0" fontId="19" fillId="10" borderId="10" xfId="2" applyFont="1" applyFill="1" applyBorder="1" applyAlignment="1">
      <alignment horizontal="left" vertical="center" wrapText="1"/>
    </xf>
    <xf numFmtId="0" fontId="19" fillId="10" borderId="13" xfId="2" applyFont="1" applyFill="1" applyBorder="1" applyAlignment="1">
      <alignment horizontal="left" vertical="center" wrapText="1"/>
    </xf>
    <xf numFmtId="0" fontId="16" fillId="0" borderId="18" xfId="1" applyFont="1" applyFill="1" applyBorder="1" applyAlignment="1">
      <alignment horizontal="left" vertical="center" wrapText="1"/>
    </xf>
    <xf numFmtId="3" fontId="16" fillId="0" borderId="18" xfId="1" applyNumberFormat="1" applyFont="1" applyFill="1" applyBorder="1" applyAlignment="1">
      <alignment horizontal="center" vertical="center" wrapText="1"/>
    </xf>
    <xf numFmtId="0" fontId="16" fillId="0" borderId="18" xfId="0" applyFont="1" applyBorder="1"/>
    <xf numFmtId="164" fontId="16" fillId="0" borderId="18" xfId="1" applyNumberFormat="1" applyFont="1" applyFill="1" applyBorder="1" applyAlignment="1">
      <alignment horizontal="right" vertical="center" wrapText="1"/>
    </xf>
    <xf numFmtId="1" fontId="16" fillId="3" borderId="18" xfId="1" applyNumberFormat="1" applyFont="1" applyFill="1" applyBorder="1" applyAlignment="1">
      <alignment horizontal="right" vertical="center" wrapText="1"/>
    </xf>
    <xf numFmtId="4" fontId="16" fillId="3" borderId="18" xfId="1" applyNumberFormat="1" applyFont="1" applyFill="1" applyBorder="1" applyAlignment="1">
      <alignment horizontal="right" vertical="center" wrapText="1"/>
    </xf>
    <xf numFmtId="4" fontId="16" fillId="0" borderId="18" xfId="1" applyNumberFormat="1" applyFont="1" applyFill="1" applyBorder="1" applyAlignment="1">
      <alignment horizontal="right" vertical="center" wrapText="1"/>
    </xf>
    <xf numFmtId="4" fontId="16" fillId="0" borderId="20" xfId="1" applyNumberFormat="1" applyFont="1" applyFill="1" applyBorder="1" applyAlignment="1">
      <alignment horizontal="right" vertical="center" wrapText="1"/>
    </xf>
    <xf numFmtId="0" fontId="1" fillId="11" borderId="21" xfId="0" applyFont="1" applyFill="1" applyBorder="1" applyAlignment="1">
      <alignment vertical="top"/>
    </xf>
    <xf numFmtId="0" fontId="1" fillId="11" borderId="22" xfId="0" applyFont="1" applyFill="1" applyBorder="1" applyAlignment="1">
      <alignment vertical="top"/>
    </xf>
    <xf numFmtId="164" fontId="1" fillId="12" borderId="22" xfId="1" applyNumberFormat="1" applyFont="1" applyFill="1" applyBorder="1" applyAlignment="1">
      <alignment horizontal="right" vertical="center" wrapText="1"/>
    </xf>
    <xf numFmtId="1" fontId="1" fillId="12" borderId="22" xfId="1" applyNumberFormat="1" applyFont="1" applyFill="1" applyBorder="1" applyAlignment="1">
      <alignment horizontal="right" vertical="center" wrapText="1"/>
    </xf>
    <xf numFmtId="4" fontId="1" fillId="12" borderId="22" xfId="1" applyNumberFormat="1" applyFont="1" applyFill="1" applyBorder="1" applyAlignment="1">
      <alignment horizontal="right" vertical="center" wrapText="1"/>
    </xf>
    <xf numFmtId="4" fontId="1" fillId="11" borderId="22" xfId="1" applyNumberFormat="1" applyFont="1" applyFill="1" applyBorder="1" applyAlignment="1">
      <alignment horizontal="right" vertical="center" wrapText="1"/>
    </xf>
    <xf numFmtId="4" fontId="1" fillId="11" borderId="23" xfId="1" applyNumberFormat="1" applyFont="1" applyFill="1" applyBorder="1" applyAlignment="1">
      <alignment horizontal="right" vertical="center" wrapText="1"/>
    </xf>
    <xf numFmtId="1" fontId="1" fillId="11" borderId="1" xfId="1" applyNumberFormat="1" applyFont="1" applyFill="1" applyBorder="1" applyAlignment="1">
      <alignment horizontal="center" vertical="center"/>
    </xf>
    <xf numFmtId="2" fontId="1" fillId="11" borderId="1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left" vertical="top"/>
    </xf>
    <xf numFmtId="0" fontId="16" fillId="10" borderId="19" xfId="0" applyFont="1" applyFill="1" applyBorder="1" applyAlignment="1">
      <alignment horizontal="left" vertical="center" wrapText="1"/>
    </xf>
    <xf numFmtId="4" fontId="1" fillId="12" borderId="23" xfId="1" applyNumberFormat="1" applyFont="1" applyFill="1" applyBorder="1" applyAlignment="1">
      <alignment horizontal="right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left" vertical="center"/>
    </xf>
    <xf numFmtId="0" fontId="16" fillId="10" borderId="10" xfId="0" applyFont="1" applyFill="1" applyBorder="1" applyAlignment="1">
      <alignment horizontal="left" vertical="center"/>
    </xf>
    <xf numFmtId="1" fontId="16" fillId="0" borderId="1" xfId="1" applyNumberFormat="1" applyFont="1" applyFill="1" applyBorder="1" applyAlignment="1">
      <alignment horizontal="right" vertical="center" wrapText="1"/>
    </xf>
    <xf numFmtId="1" fontId="1" fillId="11" borderId="22" xfId="1" applyNumberFormat="1" applyFont="1" applyFill="1" applyBorder="1" applyAlignment="1">
      <alignment horizontal="center" vertical="center"/>
    </xf>
    <xf numFmtId="2" fontId="1" fillId="11" borderId="22" xfId="1" applyNumberFormat="1" applyFont="1" applyFill="1" applyBorder="1" applyAlignment="1">
      <alignment horizontal="right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164" fontId="1" fillId="13" borderId="25" xfId="1" applyNumberFormat="1" applyFont="1" applyFill="1" applyBorder="1" applyAlignment="1">
      <alignment horizontal="right" vertical="center" wrapText="1"/>
    </xf>
    <xf numFmtId="1" fontId="1" fillId="13" borderId="25" xfId="1" applyNumberFormat="1" applyFont="1" applyFill="1" applyBorder="1" applyAlignment="1">
      <alignment horizontal="right" vertical="center" wrapText="1"/>
    </xf>
    <xf numFmtId="4" fontId="1" fillId="13" borderId="25" xfId="1" applyNumberFormat="1" applyFont="1" applyFill="1" applyBorder="1" applyAlignment="1">
      <alignment horizontal="right" vertical="center" wrapText="1"/>
    </xf>
    <xf numFmtId="4" fontId="1" fillId="13" borderId="26" xfId="1" applyNumberFormat="1" applyFont="1" applyFill="1" applyBorder="1" applyAlignment="1">
      <alignment horizontal="right" vertical="center" wrapText="1"/>
    </xf>
    <xf numFmtId="1" fontId="1" fillId="13" borderId="24" xfId="1" applyNumberFormat="1" applyFont="1" applyFill="1" applyBorder="1" applyAlignment="1">
      <alignment horizontal="center" vertical="center" wrapText="1"/>
    </xf>
    <xf numFmtId="1" fontId="1" fillId="13" borderId="25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3" fontId="1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" fontId="1" fillId="0" borderId="0" xfId="1" applyNumberFormat="1" applyFont="1" applyFill="1" applyBorder="1" applyAlignment="1">
      <alignment horizontal="right" vertical="center" wrapText="1"/>
    </xf>
    <xf numFmtId="1" fontId="1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right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7" borderId="28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horizontal="left" vertical="center" wrapText="1"/>
    </xf>
    <xf numFmtId="0" fontId="1" fillId="7" borderId="30" xfId="1" applyFont="1" applyFill="1" applyBorder="1" applyAlignment="1">
      <alignment horizontal="left" vertical="center" wrapText="1"/>
    </xf>
    <xf numFmtId="164" fontId="1" fillId="9" borderId="22" xfId="1" applyNumberFormat="1" applyFont="1" applyFill="1" applyBorder="1" applyAlignment="1">
      <alignment horizontal="center" vertical="center" wrapText="1"/>
    </xf>
    <xf numFmtId="1" fontId="1" fillId="7" borderId="22" xfId="1" applyNumberFormat="1" applyFont="1" applyFill="1" applyBorder="1" applyAlignment="1">
      <alignment horizontal="center" vertical="center" wrapText="1"/>
    </xf>
    <xf numFmtId="4" fontId="1" fillId="9" borderId="22" xfId="1" applyNumberFormat="1" applyFont="1" applyFill="1" applyBorder="1" applyAlignment="1">
      <alignment horizontal="center" vertical="top" wrapText="1"/>
    </xf>
    <xf numFmtId="4" fontId="1" fillId="7" borderId="22" xfId="1" applyNumberFormat="1" applyFont="1" applyFill="1" applyBorder="1" applyAlignment="1">
      <alignment horizontal="center" vertical="center" wrapText="1"/>
    </xf>
    <xf numFmtId="4" fontId="1" fillId="7" borderId="23" xfId="1" applyNumberFormat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left" vertical="center" wrapText="1"/>
    </xf>
    <xf numFmtId="3" fontId="16" fillId="0" borderId="31" xfId="1" applyNumberFormat="1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right" vertical="center" wrapText="1"/>
    </xf>
    <xf numFmtId="1" fontId="16" fillId="0" borderId="11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left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164" fontId="16" fillId="0" borderId="13" xfId="1" applyNumberFormat="1" applyFont="1" applyFill="1" applyBorder="1" applyAlignment="1">
      <alignment horizontal="right" vertical="center" wrapText="1"/>
    </xf>
    <xf numFmtId="164" fontId="16" fillId="0" borderId="15" xfId="1" applyNumberFormat="1" applyFont="1" applyFill="1" applyBorder="1" applyAlignment="1">
      <alignment horizontal="right" vertical="center" wrapText="1"/>
    </xf>
    <xf numFmtId="4" fontId="16" fillId="0" borderId="16" xfId="1" applyNumberFormat="1" applyFont="1" applyFill="1" applyBorder="1" applyAlignment="1">
      <alignment horizontal="right" vertical="center" wrapText="1"/>
    </xf>
    <xf numFmtId="4" fontId="16" fillId="0" borderId="17" xfId="1" applyNumberFormat="1" applyFont="1" applyFill="1" applyBorder="1" applyAlignment="1">
      <alignment horizontal="right" vertical="center" wrapText="1"/>
    </xf>
    <xf numFmtId="1" fontId="16" fillId="0" borderId="22" xfId="1" applyNumberFormat="1" applyFont="1" applyFill="1" applyBorder="1" applyAlignment="1">
      <alignment horizontal="center" vertical="center" wrapText="1"/>
    </xf>
    <xf numFmtId="4" fontId="16" fillId="0" borderId="22" xfId="1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left" vertical="top"/>
    </xf>
    <xf numFmtId="0" fontId="1" fillId="7" borderId="25" xfId="0" applyFont="1" applyFill="1" applyBorder="1" applyAlignment="1">
      <alignment horizontal="left" vertical="top"/>
    </xf>
    <xf numFmtId="3" fontId="1" fillId="7" borderId="25" xfId="1" applyNumberFormat="1" applyFont="1" applyFill="1" applyBorder="1" applyAlignment="1">
      <alignment horizontal="center" vertical="center" wrapText="1"/>
    </xf>
    <xf numFmtId="164" fontId="1" fillId="7" borderId="34" xfId="1" applyNumberFormat="1" applyFont="1" applyFill="1" applyBorder="1" applyAlignment="1">
      <alignment horizontal="right" vertical="center" wrapText="1"/>
    </xf>
    <xf numFmtId="1" fontId="1" fillId="7" borderId="34" xfId="1" applyNumberFormat="1" applyFont="1" applyFill="1" applyBorder="1" applyAlignment="1">
      <alignment horizontal="right" vertical="center" wrapText="1"/>
    </xf>
    <xf numFmtId="4" fontId="1" fillId="7" borderId="34" xfId="1" applyNumberFormat="1" applyFont="1" applyFill="1" applyBorder="1" applyAlignment="1">
      <alignment horizontal="right" vertical="center" wrapText="1"/>
    </xf>
    <xf numFmtId="4" fontId="1" fillId="7" borderId="35" xfId="1" applyNumberFormat="1" applyFont="1" applyFill="1" applyBorder="1" applyAlignment="1">
      <alignment horizontal="right" vertical="center" wrapText="1"/>
    </xf>
    <xf numFmtId="1" fontId="1" fillId="13" borderId="1" xfId="1" applyNumberFormat="1" applyFont="1" applyFill="1" applyBorder="1" applyAlignment="1">
      <alignment horizontal="center" vertical="center" wrapText="1"/>
    </xf>
    <xf numFmtId="4" fontId="1" fillId="13" borderId="1" xfId="1" applyNumberFormat="1" applyFont="1" applyFill="1" applyBorder="1" applyAlignment="1">
      <alignment horizontal="right" vertical="center" wrapText="1"/>
    </xf>
    <xf numFmtId="3" fontId="1" fillId="0" borderId="36" xfId="1" applyNumberFormat="1" applyFont="1" applyFill="1" applyBorder="1" applyAlignment="1">
      <alignment horizontal="center" vertical="center" wrapText="1"/>
    </xf>
    <xf numFmtId="164" fontId="1" fillId="0" borderId="36" xfId="1" applyNumberFormat="1" applyFont="1" applyFill="1" applyBorder="1" applyAlignment="1">
      <alignment horizontal="right" vertical="center" wrapText="1"/>
    </xf>
    <xf numFmtId="1" fontId="1" fillId="0" borderId="36" xfId="1" applyNumberFormat="1" applyFont="1" applyFill="1" applyBorder="1" applyAlignment="1">
      <alignment horizontal="right" vertical="center" wrapText="1"/>
    </xf>
    <xf numFmtId="4" fontId="1" fillId="0" borderId="36" xfId="1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3" fontId="1" fillId="0" borderId="31" xfId="1" applyNumberFormat="1" applyFont="1" applyFill="1" applyBorder="1" applyAlignment="1">
      <alignment horizontal="center" vertical="center" wrapText="1"/>
    </xf>
    <xf numFmtId="1" fontId="16" fillId="0" borderId="11" xfId="1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3" fontId="1" fillId="0" borderId="37" xfId="1" applyNumberFormat="1" applyFont="1" applyFill="1" applyBorder="1" applyAlignment="1">
      <alignment horizontal="center" vertical="center" wrapText="1"/>
    </xf>
    <xf numFmtId="1" fontId="16" fillId="0" borderId="16" xfId="1" applyNumberFormat="1" applyFont="1" applyFill="1" applyBorder="1" applyAlignment="1">
      <alignment horizontal="right" vertical="center" wrapText="1"/>
    </xf>
    <xf numFmtId="0" fontId="1" fillId="7" borderId="38" xfId="0" applyFont="1" applyFill="1" applyBorder="1" applyAlignment="1">
      <alignment horizontal="left" vertical="top"/>
    </xf>
    <xf numFmtId="0" fontId="1" fillId="7" borderId="34" xfId="0" applyFont="1" applyFill="1" applyBorder="1" applyAlignment="1">
      <alignment horizontal="left" vertical="top"/>
    </xf>
    <xf numFmtId="3" fontId="1" fillId="7" borderId="39" xfId="1" applyNumberFormat="1" applyFont="1" applyFill="1" applyBorder="1" applyAlignment="1">
      <alignment horizontal="center" vertical="center" wrapText="1"/>
    </xf>
    <xf numFmtId="164" fontId="1" fillId="7" borderId="38" xfId="1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left" vertical="top"/>
    </xf>
    <xf numFmtId="0" fontId="16" fillId="0" borderId="10" xfId="1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64" fontId="16" fillId="0" borderId="11" xfId="1" applyNumberFormat="1" applyFont="1" applyFill="1" applyBorder="1" applyAlignment="1">
      <alignment horizontal="right" vertical="center"/>
    </xf>
    <xf numFmtId="1" fontId="16" fillId="0" borderId="11" xfId="1" applyNumberFormat="1" applyFont="1" applyFill="1" applyBorder="1" applyAlignment="1">
      <alignment horizontal="right" vertical="center"/>
    </xf>
    <xf numFmtId="4" fontId="16" fillId="0" borderId="12" xfId="1" applyNumberFormat="1" applyFont="1" applyFill="1" applyBorder="1" applyAlignment="1">
      <alignment horizontal="right" vertical="center"/>
    </xf>
    <xf numFmtId="4" fontId="16" fillId="0" borderId="0" xfId="1" applyNumberFormat="1" applyFont="1" applyFill="1" applyBorder="1" applyAlignment="1">
      <alignment vertical="center"/>
    </xf>
    <xf numFmtId="1" fontId="16" fillId="0" borderId="0" xfId="1" applyNumberFormat="1" applyFont="1" applyAlignment="1">
      <alignment horizontal="center" vertical="center"/>
    </xf>
    <xf numFmtId="2" fontId="16" fillId="0" borderId="0" xfId="1" applyNumberFormat="1" applyFont="1" applyAlignment="1">
      <alignment horizontal="right" vertical="center"/>
    </xf>
    <xf numFmtId="2" fontId="16" fillId="0" borderId="0" xfId="1" applyNumberFormat="1" applyFont="1" applyAlignment="1">
      <alignment horizontal="center" vertical="center"/>
    </xf>
    <xf numFmtId="0" fontId="16" fillId="0" borderId="13" xfId="1" applyFont="1" applyBorder="1" applyAlignment="1">
      <alignment horizontal="right" vertical="center"/>
    </xf>
    <xf numFmtId="164" fontId="16" fillId="0" borderId="1" xfId="1" applyNumberFormat="1" applyFont="1" applyFill="1" applyBorder="1" applyAlignment="1">
      <alignment horizontal="right" vertical="center"/>
    </xf>
    <xf numFmtId="1" fontId="16" fillId="0" borderId="1" xfId="1" applyNumberFormat="1" applyFont="1" applyFill="1" applyBorder="1" applyAlignment="1">
      <alignment horizontal="right" vertical="center"/>
    </xf>
    <xf numFmtId="4" fontId="16" fillId="0" borderId="14" xfId="1" applyNumberFormat="1" applyFont="1" applyFill="1" applyBorder="1" applyAlignment="1">
      <alignment horizontal="right" vertical="center"/>
    </xf>
    <xf numFmtId="4" fontId="20" fillId="0" borderId="0" xfId="1" applyNumberFormat="1" applyFont="1" applyAlignment="1">
      <alignment vertical="center"/>
    </xf>
    <xf numFmtId="4" fontId="16" fillId="0" borderId="0" xfId="1" applyNumberFormat="1" applyFont="1" applyAlignment="1">
      <alignment vertical="center"/>
    </xf>
    <xf numFmtId="3" fontId="16" fillId="0" borderId="13" xfId="1" applyNumberFormat="1" applyFont="1" applyFill="1" applyBorder="1" applyAlignment="1">
      <alignment horizontal="right" vertical="center"/>
    </xf>
    <xf numFmtId="0" fontId="1" fillId="7" borderId="46" xfId="0" applyFont="1" applyFill="1" applyBorder="1" applyAlignment="1">
      <alignment horizontal="center" vertical="top"/>
    </xf>
    <xf numFmtId="0" fontId="1" fillId="7" borderId="47" xfId="0" applyFont="1" applyFill="1" applyBorder="1" applyAlignment="1">
      <alignment horizontal="center" vertical="top"/>
    </xf>
    <xf numFmtId="164" fontId="1" fillId="7" borderId="24" xfId="1" applyNumberFormat="1" applyFont="1" applyFill="1" applyBorder="1" applyAlignment="1">
      <alignment horizontal="right" vertical="center"/>
    </xf>
    <xf numFmtId="1" fontId="1" fillId="7" borderId="34" xfId="1" applyNumberFormat="1" applyFont="1" applyFill="1" applyBorder="1" applyAlignment="1">
      <alignment horizontal="right" vertical="center"/>
    </xf>
    <xf numFmtId="4" fontId="1" fillId="7" borderId="35" xfId="1" applyNumberFormat="1" applyFont="1" applyFill="1" applyBorder="1" applyAlignment="1">
      <alignment horizontal="right" vertical="center"/>
    </xf>
    <xf numFmtId="0" fontId="21" fillId="2" borderId="19" xfId="2" applyFont="1" applyFill="1" applyBorder="1" applyAlignment="1">
      <alignment horizontal="left" vertical="center" wrapText="1"/>
    </xf>
    <xf numFmtId="0" fontId="21" fillId="2" borderId="13" xfId="2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right" vertical="center" wrapText="1"/>
    </xf>
    <xf numFmtId="4" fontId="17" fillId="0" borderId="16" xfId="1" applyNumberFormat="1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</cellXfs>
  <cellStyles count="3">
    <cellStyle name="Normalny" xfId="0" builtinId="0"/>
    <cellStyle name="Normalny 2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9" sqref="B9"/>
    </sheetView>
  </sheetViews>
  <sheetFormatPr defaultRowHeight="14.4" x14ac:dyDescent="0.3"/>
  <cols>
    <col min="1" max="1" width="9.5546875" customWidth="1"/>
    <col min="2" max="2" width="23.6640625" customWidth="1"/>
    <col min="3" max="3" width="22.109375" customWidth="1"/>
    <col min="4" max="4" width="17.5546875" customWidth="1"/>
    <col min="5" max="5" width="16.109375" customWidth="1"/>
    <col min="6" max="6" width="25.88671875" customWidth="1"/>
    <col min="7" max="7" width="12.88671875" customWidth="1"/>
    <col min="8" max="8" width="12.6640625" customWidth="1"/>
    <col min="9" max="9" width="12" customWidth="1"/>
  </cols>
  <sheetData>
    <row r="1" spans="1:9" ht="51.6" customHeight="1" x14ac:dyDescent="0.3">
      <c r="A1" s="13" t="s">
        <v>119</v>
      </c>
    </row>
    <row r="2" spans="1:9" ht="29.25" customHeight="1" x14ac:dyDescent="0.3">
      <c r="A2" s="10" t="s">
        <v>122</v>
      </c>
      <c r="B2" s="9" t="s">
        <v>6</v>
      </c>
    </row>
    <row r="3" spans="1:9" s="1" customFormat="1" ht="28.8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5" spans="1:9" ht="34.5" customHeight="1" x14ac:dyDescent="0.3">
      <c r="A5" s="10" t="s">
        <v>122</v>
      </c>
      <c r="B5" s="9" t="s">
        <v>8</v>
      </c>
    </row>
    <row r="6" spans="1:9" ht="28.8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7</v>
      </c>
      <c r="G6" s="2" t="s">
        <v>9</v>
      </c>
      <c r="H6" s="4" t="s">
        <v>10</v>
      </c>
    </row>
    <row r="9" spans="1:9" s="3" customFormat="1" ht="27.75" customHeight="1" x14ac:dyDescent="0.3">
      <c r="A9" s="11" t="s">
        <v>123</v>
      </c>
      <c r="B9" s="9" t="s">
        <v>11</v>
      </c>
    </row>
    <row r="10" spans="1:9" ht="28.8" x14ac:dyDescent="0.3">
      <c r="B10" s="2" t="s">
        <v>0</v>
      </c>
      <c r="C10" s="2" t="s">
        <v>1</v>
      </c>
      <c r="D10" s="2" t="s">
        <v>2</v>
      </c>
      <c r="E10" s="2" t="s">
        <v>3</v>
      </c>
      <c r="F10" s="4" t="s">
        <v>12</v>
      </c>
      <c r="G10" s="4" t="s">
        <v>9</v>
      </c>
      <c r="H10" s="4" t="s">
        <v>13</v>
      </c>
      <c r="I10" s="4" t="s">
        <v>14</v>
      </c>
    </row>
    <row r="13" spans="1:9" ht="27.75" customHeight="1" x14ac:dyDescent="0.3">
      <c r="A13" s="10" t="s">
        <v>120</v>
      </c>
      <c r="B13" s="9" t="s">
        <v>17</v>
      </c>
    </row>
    <row r="14" spans="1:9" ht="28.8" x14ac:dyDescent="0.3">
      <c r="B14" s="2" t="s">
        <v>0</v>
      </c>
      <c r="C14" s="2" t="s">
        <v>1</v>
      </c>
      <c r="D14" s="2" t="s">
        <v>2</v>
      </c>
      <c r="E14" s="2" t="s">
        <v>3</v>
      </c>
      <c r="F14" s="4" t="s">
        <v>12</v>
      </c>
      <c r="G14" s="4" t="s">
        <v>15</v>
      </c>
      <c r="H14" s="4" t="s">
        <v>16</v>
      </c>
      <c r="I14" s="4" t="s">
        <v>23</v>
      </c>
    </row>
    <row r="17" spans="1:9" ht="28.5" customHeight="1" x14ac:dyDescent="0.3">
      <c r="A17" s="10" t="s">
        <v>121</v>
      </c>
      <c r="B17" s="12" t="s">
        <v>18</v>
      </c>
    </row>
    <row r="18" spans="1:9" ht="50.25" customHeight="1" x14ac:dyDescent="0.3">
      <c r="B18" s="2" t="s">
        <v>0</v>
      </c>
      <c r="C18" s="2" t="s">
        <v>1</v>
      </c>
      <c r="D18" s="2" t="s">
        <v>2</v>
      </c>
      <c r="E18" s="2" t="s">
        <v>3</v>
      </c>
      <c r="F18" s="4" t="s">
        <v>19</v>
      </c>
      <c r="G18" s="4" t="s">
        <v>20</v>
      </c>
      <c r="H18" s="4" t="s">
        <v>21</v>
      </c>
      <c r="I18" s="4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6" workbookViewId="0">
      <selection activeCell="B28" sqref="B28"/>
    </sheetView>
  </sheetViews>
  <sheetFormatPr defaultRowHeight="14.4" x14ac:dyDescent="0.3"/>
  <cols>
    <col min="1" max="1" width="16.6640625" bestFit="1" customWidth="1"/>
    <col min="2" max="15" width="21" customWidth="1"/>
  </cols>
  <sheetData>
    <row r="1" spans="1:15" x14ac:dyDescent="0.3">
      <c r="A1" s="10" t="s">
        <v>119</v>
      </c>
    </row>
    <row r="2" spans="1:15" ht="29.25" customHeight="1" x14ac:dyDescent="0.3">
      <c r="A2" s="14" t="s">
        <v>124</v>
      </c>
      <c r="B2" s="9" t="s">
        <v>24</v>
      </c>
    </row>
    <row r="3" spans="1:15" ht="28.8" x14ac:dyDescent="0.3">
      <c r="A3" s="15"/>
      <c r="B3" s="2" t="s">
        <v>2</v>
      </c>
      <c r="C3" s="2" t="s">
        <v>1</v>
      </c>
      <c r="D3" s="2" t="s">
        <v>25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15" ht="29.25" customHeight="1" x14ac:dyDescent="0.3">
      <c r="A5" s="14" t="s">
        <v>125</v>
      </c>
      <c r="B5" s="9" t="s">
        <v>60</v>
      </c>
    </row>
    <row r="6" spans="1:15" ht="28.8" x14ac:dyDescent="0.3">
      <c r="B6" s="2" t="s">
        <v>2</v>
      </c>
      <c r="C6" s="2" t="s">
        <v>1</v>
      </c>
      <c r="D6" s="2" t="s">
        <v>26</v>
      </c>
      <c r="E6" s="2" t="s">
        <v>27</v>
      </c>
      <c r="F6" s="2" t="s">
        <v>28</v>
      </c>
      <c r="G6" s="6"/>
      <c r="H6" s="6"/>
      <c r="I6" s="6"/>
      <c r="J6" s="6"/>
      <c r="K6" s="6"/>
      <c r="L6" s="6"/>
      <c r="M6" s="6"/>
      <c r="N6" s="6"/>
      <c r="O6" s="6"/>
    </row>
    <row r="8" spans="1:15" ht="29.25" customHeight="1" x14ac:dyDescent="0.3">
      <c r="A8" s="14" t="s">
        <v>125</v>
      </c>
      <c r="B8" s="9" t="s">
        <v>64</v>
      </c>
    </row>
    <row r="9" spans="1:15" ht="28.8" x14ac:dyDescent="0.3">
      <c r="B9" s="2" t="s">
        <v>2</v>
      </c>
      <c r="C9" s="2" t="s">
        <v>1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6"/>
      <c r="J9" s="6"/>
      <c r="K9" s="6"/>
      <c r="L9" s="6"/>
      <c r="M9" s="6"/>
      <c r="N9" s="6"/>
      <c r="O9" s="6"/>
    </row>
    <row r="10" spans="1:15" x14ac:dyDescent="0.3">
      <c r="I10" s="7"/>
      <c r="J10" s="7"/>
      <c r="K10" s="7"/>
      <c r="L10" s="7"/>
      <c r="M10" s="7"/>
      <c r="N10" s="7"/>
      <c r="O10" s="7"/>
    </row>
    <row r="11" spans="1:15" ht="29.25" customHeight="1" x14ac:dyDescent="0.3">
      <c r="A11" s="14" t="s">
        <v>126</v>
      </c>
      <c r="B11" s="9" t="s">
        <v>63</v>
      </c>
      <c r="I11" s="7"/>
      <c r="J11" s="7"/>
      <c r="K11" s="7"/>
      <c r="L11" s="7"/>
      <c r="M11" s="7"/>
      <c r="N11" s="7"/>
      <c r="O11" s="7"/>
    </row>
    <row r="12" spans="1:15" ht="43.2" x14ac:dyDescent="0.3">
      <c r="B12" s="2" t="s">
        <v>2</v>
      </c>
      <c r="C12" s="2" t="s">
        <v>1</v>
      </c>
      <c r="D12" s="2" t="s">
        <v>34</v>
      </c>
      <c r="E12" s="2" t="s">
        <v>38</v>
      </c>
      <c r="F12" s="2" t="s">
        <v>35</v>
      </c>
      <c r="G12" s="5" t="s">
        <v>39</v>
      </c>
      <c r="H12" s="2" t="s">
        <v>37</v>
      </c>
      <c r="I12" s="6"/>
      <c r="J12" s="6"/>
      <c r="K12" s="6"/>
      <c r="L12" s="6"/>
      <c r="M12" s="6"/>
      <c r="N12" s="6"/>
      <c r="O12" s="6"/>
    </row>
    <row r="14" spans="1:15" ht="29.25" customHeight="1" x14ac:dyDescent="0.3">
      <c r="A14" s="14" t="s">
        <v>127</v>
      </c>
      <c r="B14" s="9" t="s">
        <v>62</v>
      </c>
      <c r="I14" s="7"/>
      <c r="J14" s="7"/>
      <c r="K14" s="7"/>
      <c r="L14" s="7"/>
      <c r="M14" s="7"/>
      <c r="N14" s="7"/>
      <c r="O14" s="7"/>
    </row>
    <row r="15" spans="1:15" ht="43.2" x14ac:dyDescent="0.3">
      <c r="B15" s="2" t="s">
        <v>13</v>
      </c>
      <c r="C15" s="2" t="s">
        <v>14</v>
      </c>
      <c r="D15" s="2" t="s">
        <v>40</v>
      </c>
      <c r="E15" s="2" t="s">
        <v>41</v>
      </c>
      <c r="F15" s="2" t="s">
        <v>42</v>
      </c>
      <c r="G15" s="2" t="s">
        <v>43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/>
      <c r="O15" s="2"/>
    </row>
    <row r="17" spans="1:15" ht="29.25" customHeight="1" x14ac:dyDescent="0.3">
      <c r="A17" s="14" t="s">
        <v>128</v>
      </c>
      <c r="B17" s="9" t="s">
        <v>61</v>
      </c>
      <c r="I17" s="7"/>
      <c r="J17" s="7"/>
      <c r="K17" s="7"/>
      <c r="L17" s="7"/>
      <c r="M17" s="7"/>
      <c r="N17" s="7"/>
      <c r="O17" s="7"/>
    </row>
    <row r="18" spans="1:15" x14ac:dyDescent="0.3">
      <c r="B18" s="2" t="s">
        <v>13</v>
      </c>
      <c r="C18" s="2" t="s">
        <v>14</v>
      </c>
      <c r="D18" s="2" t="s">
        <v>58</v>
      </c>
      <c r="E18" s="2" t="s">
        <v>59</v>
      </c>
      <c r="F18" s="2" t="s">
        <v>50</v>
      </c>
      <c r="G18" s="2" t="s">
        <v>51</v>
      </c>
      <c r="H18" s="2" t="s">
        <v>52</v>
      </c>
      <c r="I18" s="2" t="s">
        <v>53</v>
      </c>
      <c r="J18" s="2" t="s">
        <v>54</v>
      </c>
      <c r="K18" s="2" t="s">
        <v>55</v>
      </c>
      <c r="L18" s="2" t="s">
        <v>56</v>
      </c>
      <c r="M18" s="2" t="s">
        <v>57</v>
      </c>
      <c r="N18" s="2"/>
      <c r="O18" s="2"/>
    </row>
    <row r="20" spans="1:15" ht="29.25" customHeight="1" x14ac:dyDescent="0.3">
      <c r="A20" s="14" t="s">
        <v>128</v>
      </c>
      <c r="B20" s="9" t="s">
        <v>65</v>
      </c>
      <c r="I20" s="7"/>
      <c r="J20" s="7"/>
      <c r="K20" s="7"/>
      <c r="L20" s="7"/>
      <c r="M20" s="7"/>
      <c r="N20" s="7"/>
      <c r="O20" s="7"/>
    </row>
    <row r="21" spans="1:15" x14ac:dyDescent="0.3">
      <c r="B21" s="2" t="s">
        <v>78</v>
      </c>
      <c r="C21" s="2" t="s">
        <v>36</v>
      </c>
      <c r="D21" s="2" t="s">
        <v>86</v>
      </c>
      <c r="E21" s="2" t="s">
        <v>36</v>
      </c>
      <c r="F21" s="2" t="s">
        <v>79</v>
      </c>
      <c r="G21" s="2" t="s">
        <v>36</v>
      </c>
      <c r="H21" s="2" t="s">
        <v>103</v>
      </c>
      <c r="I21" s="2" t="s">
        <v>36</v>
      </c>
      <c r="J21" s="2" t="s">
        <v>80</v>
      </c>
      <c r="K21" s="2" t="s">
        <v>36</v>
      </c>
      <c r="L21" s="2" t="s">
        <v>45</v>
      </c>
      <c r="M21" s="2" t="s">
        <v>36</v>
      </c>
      <c r="N21" s="2" t="s">
        <v>81</v>
      </c>
      <c r="O21" s="2" t="s">
        <v>36</v>
      </c>
    </row>
    <row r="22" spans="1:15" x14ac:dyDescent="0.3">
      <c r="B22" s="8" t="s">
        <v>66</v>
      </c>
      <c r="D22" s="8" t="s">
        <v>87</v>
      </c>
      <c r="E22" s="2"/>
      <c r="F22" s="8" t="s">
        <v>93</v>
      </c>
      <c r="G22" s="2"/>
      <c r="H22" s="8" t="s">
        <v>104</v>
      </c>
      <c r="I22" s="2"/>
      <c r="J22" s="8" t="s">
        <v>111</v>
      </c>
      <c r="K22" s="2"/>
      <c r="L22" s="8" t="s">
        <v>114</v>
      </c>
      <c r="M22" s="2"/>
      <c r="N22" s="8" t="s">
        <v>82</v>
      </c>
      <c r="O22" s="2"/>
    </row>
    <row r="23" spans="1:15" x14ac:dyDescent="0.3">
      <c r="B23" s="8" t="s">
        <v>67</v>
      </c>
      <c r="C23" s="2"/>
      <c r="D23" s="8" t="s">
        <v>88</v>
      </c>
      <c r="E23" s="2"/>
      <c r="F23" s="8" t="s">
        <v>94</v>
      </c>
      <c r="G23" s="2"/>
      <c r="H23" s="8" t="s">
        <v>105</v>
      </c>
      <c r="I23" s="2"/>
      <c r="J23" s="8" t="s">
        <v>112</v>
      </c>
      <c r="K23" s="2"/>
      <c r="L23" s="8" t="s">
        <v>115</v>
      </c>
      <c r="M23" s="2"/>
      <c r="N23" s="8" t="s">
        <v>83</v>
      </c>
      <c r="O23" s="2"/>
    </row>
    <row r="24" spans="1:15" x14ac:dyDescent="0.3">
      <c r="B24" s="8" t="s">
        <v>84</v>
      </c>
      <c r="C24" s="2"/>
      <c r="D24" s="8" t="s">
        <v>89</v>
      </c>
      <c r="E24" s="2"/>
      <c r="F24" s="8" t="s">
        <v>95</v>
      </c>
      <c r="G24" s="2"/>
      <c r="H24" s="8" t="s">
        <v>106</v>
      </c>
      <c r="I24" s="2"/>
      <c r="J24" s="8" t="s">
        <v>113</v>
      </c>
      <c r="K24" s="2"/>
      <c r="L24" s="2"/>
      <c r="M24" s="2"/>
      <c r="N24" s="2"/>
      <c r="O24" s="2"/>
    </row>
    <row r="25" spans="1:15" x14ac:dyDescent="0.3">
      <c r="B25" s="8" t="s">
        <v>85</v>
      </c>
      <c r="C25" s="2"/>
      <c r="D25" s="8" t="s">
        <v>90</v>
      </c>
      <c r="E25" s="2"/>
      <c r="F25" s="8" t="s">
        <v>96</v>
      </c>
      <c r="G25" s="2"/>
      <c r="H25" s="8" t="s">
        <v>107</v>
      </c>
      <c r="I25" s="2"/>
      <c r="J25" s="8" t="s">
        <v>109</v>
      </c>
      <c r="K25" s="2"/>
      <c r="L25" s="2"/>
      <c r="M25" s="2"/>
      <c r="N25" s="2"/>
      <c r="O25" s="2"/>
    </row>
    <row r="26" spans="1:15" ht="15" customHeight="1" x14ac:dyDescent="0.3">
      <c r="B26" s="8" t="s">
        <v>68</v>
      </c>
      <c r="C26" s="2"/>
      <c r="D26" s="8" t="s">
        <v>91</v>
      </c>
      <c r="E26" s="2"/>
      <c r="F26" s="8" t="s">
        <v>97</v>
      </c>
      <c r="G26" s="2"/>
      <c r="H26" s="8" t="s">
        <v>108</v>
      </c>
      <c r="I26" s="2"/>
      <c r="J26" s="8" t="s">
        <v>110</v>
      </c>
      <c r="K26" s="2"/>
      <c r="L26" s="2"/>
      <c r="M26" s="2"/>
      <c r="N26" s="2"/>
      <c r="O26" s="2"/>
    </row>
    <row r="27" spans="1:15" x14ac:dyDescent="0.3">
      <c r="B27" s="8" t="s">
        <v>69</v>
      </c>
      <c r="C27" s="2"/>
      <c r="D27" s="8" t="s">
        <v>92</v>
      </c>
      <c r="E27" s="2"/>
      <c r="F27" s="8" t="s">
        <v>98</v>
      </c>
      <c r="G27" s="2"/>
      <c r="H27" s="2"/>
      <c r="I27" s="2"/>
      <c r="J27" s="8" t="s">
        <v>117</v>
      </c>
      <c r="K27" s="2"/>
      <c r="L27" s="2"/>
      <c r="M27" s="2"/>
      <c r="N27" s="2"/>
      <c r="O27" s="2"/>
    </row>
    <row r="28" spans="1:15" x14ac:dyDescent="0.3">
      <c r="B28" s="8" t="s">
        <v>75</v>
      </c>
      <c r="C28" s="2"/>
      <c r="D28" s="8"/>
      <c r="E28" s="2"/>
      <c r="F28" s="8" t="s">
        <v>99</v>
      </c>
      <c r="G28" s="2"/>
      <c r="H28" s="2"/>
      <c r="I28" s="2"/>
      <c r="J28" s="8" t="s">
        <v>118</v>
      </c>
      <c r="K28" s="2"/>
      <c r="L28" s="2"/>
      <c r="M28" s="2"/>
      <c r="N28" s="2"/>
      <c r="O28" s="2"/>
    </row>
    <row r="29" spans="1:15" x14ac:dyDescent="0.3">
      <c r="B29" s="8" t="s">
        <v>76</v>
      </c>
      <c r="C29" s="2"/>
      <c r="D29" s="8"/>
      <c r="E29" s="2"/>
      <c r="F29" s="8" t="s">
        <v>100</v>
      </c>
      <c r="G29" s="2"/>
      <c r="H29" s="2"/>
      <c r="I29" s="2"/>
      <c r="J29" s="8" t="s">
        <v>116</v>
      </c>
      <c r="K29" s="2"/>
      <c r="L29" s="2"/>
      <c r="M29" s="2"/>
      <c r="N29" s="2"/>
      <c r="O29" s="2"/>
    </row>
    <row r="30" spans="1:15" x14ac:dyDescent="0.3">
      <c r="B30" s="8" t="s">
        <v>70</v>
      </c>
      <c r="C30" s="2"/>
      <c r="D30" s="8"/>
      <c r="E30" s="2"/>
      <c r="F30" s="8" t="s">
        <v>101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">
      <c r="B31" s="8" t="s">
        <v>77</v>
      </c>
      <c r="C31" s="2"/>
      <c r="D31" s="8"/>
      <c r="E31" s="2"/>
      <c r="F31" s="8" t="s">
        <v>102</v>
      </c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B32" s="8" t="s">
        <v>71</v>
      </c>
      <c r="C32" s="2"/>
      <c r="D32" s="8"/>
      <c r="E32" s="2"/>
      <c r="F32" s="8"/>
      <c r="G32" s="2"/>
      <c r="H32" s="2"/>
      <c r="I32" s="2"/>
      <c r="J32" s="2"/>
      <c r="K32" s="2"/>
      <c r="L32" s="2"/>
      <c r="M32" s="2"/>
      <c r="N32" s="2"/>
      <c r="O32" s="2"/>
    </row>
    <row r="33" spans="2:15" x14ac:dyDescent="0.3">
      <c r="B33" s="8" t="s">
        <v>72</v>
      </c>
      <c r="C33" s="2"/>
      <c r="D33" s="8"/>
      <c r="E33" s="2"/>
      <c r="F33" s="8"/>
      <c r="G33" s="2"/>
      <c r="H33" s="2"/>
      <c r="I33" s="2"/>
      <c r="J33" s="2"/>
      <c r="K33" s="2"/>
      <c r="L33" s="2"/>
      <c r="M33" s="2"/>
      <c r="N33" s="2"/>
      <c r="O33" s="2"/>
    </row>
    <row r="34" spans="2:15" x14ac:dyDescent="0.3">
      <c r="B34" s="8" t="s">
        <v>73</v>
      </c>
      <c r="C34" s="2"/>
      <c r="D34" s="8"/>
      <c r="E34" s="2"/>
      <c r="F34" s="8"/>
      <c r="G34" s="2"/>
      <c r="H34" s="2"/>
      <c r="I34" s="2"/>
      <c r="J34" s="2"/>
      <c r="K34" s="2"/>
      <c r="L34" s="2"/>
      <c r="M34" s="2"/>
      <c r="N34" s="2"/>
      <c r="O34" s="2"/>
    </row>
    <row r="35" spans="2:15" ht="28.8" x14ac:dyDescent="0.3">
      <c r="B35" s="8" t="s">
        <v>74</v>
      </c>
      <c r="C35" s="2"/>
      <c r="D35" s="8"/>
      <c r="E35" s="2"/>
      <c r="F35" s="8"/>
      <c r="G35" s="2"/>
      <c r="H35" s="2"/>
      <c r="I35" s="2"/>
      <c r="J35" s="2"/>
      <c r="K35" s="2"/>
      <c r="L35" s="2"/>
      <c r="M35" s="2"/>
      <c r="N35" s="2"/>
      <c r="O35" s="2"/>
    </row>
    <row r="36" spans="2:15" x14ac:dyDescent="0.3">
      <c r="B36" s="2"/>
      <c r="C36" s="2" t="s">
        <v>37</v>
      </c>
      <c r="D36" s="2"/>
      <c r="E36" s="2" t="s">
        <v>37</v>
      </c>
      <c r="F36" s="2"/>
      <c r="G36" s="2" t="s">
        <v>37</v>
      </c>
      <c r="H36" s="2"/>
      <c r="I36" s="2" t="s">
        <v>37</v>
      </c>
      <c r="J36" s="2"/>
      <c r="K36" s="2" t="s">
        <v>37</v>
      </c>
      <c r="L36" s="2"/>
      <c r="M36" s="2" t="s">
        <v>37</v>
      </c>
      <c r="N36" s="2"/>
      <c r="O36" s="2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"/>
  <sheetViews>
    <sheetView workbookViewId="0">
      <selection sqref="A1:B1"/>
    </sheetView>
  </sheetViews>
  <sheetFormatPr defaultRowHeight="14.4" x14ac:dyDescent="0.3"/>
  <cols>
    <col min="1" max="2" width="10.88671875" customWidth="1"/>
    <col min="3" max="3" width="10.109375" customWidth="1"/>
    <col min="7" max="8" width="14.5546875" customWidth="1"/>
    <col min="9" max="9" width="14.44140625" customWidth="1"/>
    <col min="10" max="10" width="13.88671875" customWidth="1"/>
    <col min="11" max="11" width="13.109375" customWidth="1"/>
    <col min="12" max="12" width="12.88671875" customWidth="1"/>
    <col min="13" max="13" width="15.88671875" customWidth="1"/>
    <col min="16" max="16" width="15" customWidth="1"/>
    <col min="18" max="18" width="12" customWidth="1"/>
    <col min="19" max="19" width="13.21875" customWidth="1"/>
    <col min="20" max="20" width="4.109375" customWidth="1"/>
    <col min="22" max="22" width="3.6640625" customWidth="1"/>
    <col min="24" max="24" width="17.44140625" customWidth="1"/>
    <col min="25" max="25" width="4.44140625" bestFit="1" customWidth="1"/>
    <col min="26" max="26" width="5" bestFit="1" customWidth="1"/>
    <col min="34" max="34" width="16.109375" customWidth="1"/>
    <col min="35" max="35" width="11.77734375" customWidth="1"/>
    <col min="36" max="36" width="13.6640625" customWidth="1"/>
    <col min="43" max="43" width="14.77734375" customWidth="1"/>
    <col min="44" max="44" width="18.33203125" customWidth="1"/>
    <col min="45" max="45" width="17.77734375" customWidth="1"/>
    <col min="46" max="46" width="15.6640625" customWidth="1"/>
  </cols>
  <sheetData>
    <row r="1" spans="1:65" ht="43.2" x14ac:dyDescent="0.3">
      <c r="A1" s="273" t="s">
        <v>119</v>
      </c>
      <c r="B1" s="274" t="s">
        <v>227</v>
      </c>
    </row>
    <row r="2" spans="1:65" ht="21" customHeight="1" x14ac:dyDescent="0.3">
      <c r="A2" s="16" t="s">
        <v>129</v>
      </c>
      <c r="B2" s="54" t="s">
        <v>14</v>
      </c>
      <c r="C2" s="54" t="s">
        <v>13</v>
      </c>
      <c r="D2" s="54" t="s">
        <v>130</v>
      </c>
      <c r="E2" s="53" t="s">
        <v>131</v>
      </c>
      <c r="F2" s="17" t="s">
        <v>132</v>
      </c>
      <c r="G2" s="18" t="s">
        <v>133</v>
      </c>
      <c r="H2" s="18" t="s">
        <v>134</v>
      </c>
      <c r="I2" s="19" t="s">
        <v>135</v>
      </c>
      <c r="J2" s="19" t="s">
        <v>136</v>
      </c>
      <c r="K2" s="19" t="s">
        <v>137</v>
      </c>
      <c r="L2" s="17" t="s">
        <v>3</v>
      </c>
      <c r="M2" s="18" t="s">
        <v>138</v>
      </c>
      <c r="N2" s="20" t="s">
        <v>139</v>
      </c>
      <c r="O2" s="17" t="s">
        <v>140</v>
      </c>
      <c r="P2" s="21"/>
      <c r="Q2" s="17"/>
      <c r="R2" s="17"/>
      <c r="S2" s="22" t="s">
        <v>69</v>
      </c>
      <c r="T2" s="17" t="s">
        <v>141</v>
      </c>
      <c r="U2" s="17"/>
      <c r="V2" s="17" t="s">
        <v>142</v>
      </c>
      <c r="W2" s="21"/>
      <c r="X2" s="22" t="s">
        <v>191</v>
      </c>
      <c r="Y2" s="23" t="s">
        <v>143</v>
      </c>
      <c r="Z2" s="23"/>
      <c r="AA2" s="23"/>
      <c r="AB2" s="24" t="s">
        <v>144</v>
      </c>
      <c r="AC2" s="25" t="s">
        <v>145</v>
      </c>
      <c r="AD2" s="25"/>
      <c r="AE2" s="25"/>
      <c r="AF2" s="25"/>
      <c r="AG2" s="25"/>
      <c r="AH2" s="26" t="s">
        <v>146</v>
      </c>
      <c r="AI2" s="27" t="s">
        <v>147</v>
      </c>
      <c r="AJ2" s="28" t="s">
        <v>148</v>
      </c>
      <c r="AK2" s="29" t="s">
        <v>149</v>
      </c>
      <c r="AL2" s="30" t="s">
        <v>150</v>
      </c>
      <c r="AM2" s="30"/>
      <c r="AN2" s="30"/>
      <c r="AO2" s="29" t="s">
        <v>151</v>
      </c>
      <c r="AP2" s="30" t="s">
        <v>152</v>
      </c>
      <c r="AQ2" s="29" t="s">
        <v>153</v>
      </c>
      <c r="AR2" s="30" t="s">
        <v>154</v>
      </c>
      <c r="AS2" s="29" t="s">
        <v>155</v>
      </c>
      <c r="AT2" s="30" t="s">
        <v>156</v>
      </c>
      <c r="AU2" s="29" t="s">
        <v>157</v>
      </c>
      <c r="AV2" s="31" t="s">
        <v>158</v>
      </c>
      <c r="AW2" s="31"/>
      <c r="AX2" s="31"/>
      <c r="AY2" s="31"/>
      <c r="AZ2" s="32" t="s">
        <v>159</v>
      </c>
      <c r="BA2" s="32"/>
      <c r="BB2" s="32"/>
      <c r="BC2" s="32"/>
      <c r="BD2" s="57" t="s">
        <v>192</v>
      </c>
      <c r="BE2" s="58"/>
      <c r="BF2" s="58"/>
      <c r="BG2" s="58"/>
      <c r="BH2" s="58"/>
      <c r="BI2" s="58"/>
      <c r="BJ2" s="58"/>
      <c r="BK2" s="58"/>
      <c r="BL2" s="58"/>
      <c r="BM2" s="59"/>
    </row>
    <row r="3" spans="1:65" ht="41.4" x14ac:dyDescent="0.3">
      <c r="A3" s="16"/>
      <c r="B3" s="54"/>
      <c r="C3" s="54"/>
      <c r="D3" s="54"/>
      <c r="E3" s="53"/>
      <c r="F3" s="17"/>
      <c r="G3" s="18"/>
      <c r="H3" s="18"/>
      <c r="I3" s="19"/>
      <c r="J3" s="19"/>
      <c r="K3" s="19"/>
      <c r="L3" s="17"/>
      <c r="M3" s="18"/>
      <c r="N3" s="20"/>
      <c r="O3" s="55" t="s">
        <v>160</v>
      </c>
      <c r="P3" s="56"/>
      <c r="Q3" s="17" t="s">
        <v>161</v>
      </c>
      <c r="R3" s="17"/>
      <c r="S3" s="22"/>
      <c r="T3" s="17"/>
      <c r="U3" s="17"/>
      <c r="V3" s="17"/>
      <c r="W3" s="21"/>
      <c r="X3" s="22"/>
      <c r="Y3" s="23" t="s">
        <v>162</v>
      </c>
      <c r="Z3" s="23"/>
      <c r="AA3" s="23"/>
      <c r="AB3" s="24"/>
      <c r="AC3" s="33" t="s">
        <v>163</v>
      </c>
      <c r="AD3" s="33" t="s">
        <v>164</v>
      </c>
      <c r="AE3" s="33" t="s">
        <v>165</v>
      </c>
      <c r="AF3" s="33" t="s">
        <v>166</v>
      </c>
      <c r="AG3" s="33" t="s">
        <v>167</v>
      </c>
      <c r="AH3" s="26"/>
      <c r="AI3" s="27"/>
      <c r="AJ3" s="28"/>
      <c r="AK3" s="32"/>
      <c r="AL3" s="30"/>
      <c r="AM3" s="30"/>
      <c r="AN3" s="30"/>
      <c r="AO3" s="29"/>
      <c r="AP3" s="30"/>
      <c r="AQ3" s="29"/>
      <c r="AR3" s="30"/>
      <c r="AS3" s="29"/>
      <c r="AT3" s="30"/>
      <c r="AU3" s="29"/>
      <c r="AV3" s="31"/>
      <c r="AW3" s="31"/>
      <c r="AX3" s="31"/>
      <c r="AY3" s="31"/>
      <c r="AZ3" s="32"/>
      <c r="BA3" s="32"/>
      <c r="BB3" s="32"/>
      <c r="BC3" s="32"/>
      <c r="BD3" s="60"/>
      <c r="BE3" s="61"/>
      <c r="BF3" s="61"/>
      <c r="BG3" s="61"/>
      <c r="BH3" s="61"/>
      <c r="BI3" s="61"/>
      <c r="BJ3" s="61"/>
      <c r="BK3" s="61"/>
      <c r="BL3" s="61"/>
      <c r="BM3" s="62"/>
    </row>
    <row r="4" spans="1:65" ht="55.2" x14ac:dyDescent="0.3">
      <c r="A4" s="16"/>
      <c r="B4" s="34" t="s">
        <v>168</v>
      </c>
      <c r="C4" s="34" t="s">
        <v>168</v>
      </c>
      <c r="D4" s="34" t="s">
        <v>168</v>
      </c>
      <c r="E4" s="35" t="s">
        <v>168</v>
      </c>
      <c r="F4" s="17"/>
      <c r="G4" s="18"/>
      <c r="H4" s="18"/>
      <c r="I4" s="19"/>
      <c r="J4" s="19"/>
      <c r="K4" s="34" t="s">
        <v>168</v>
      </c>
      <c r="L4" s="17"/>
      <c r="M4" s="36" t="s">
        <v>169</v>
      </c>
      <c r="N4" s="20"/>
      <c r="O4" s="37" t="s">
        <v>170</v>
      </c>
      <c r="P4" s="38" t="s">
        <v>36</v>
      </c>
      <c r="Q4" s="39" t="s">
        <v>170</v>
      </c>
      <c r="R4" s="40" t="s">
        <v>171</v>
      </c>
      <c r="S4" s="22"/>
      <c r="T4" s="41" t="s">
        <v>172</v>
      </c>
      <c r="U4" s="38" t="s">
        <v>36</v>
      </c>
      <c r="V4" s="41" t="s">
        <v>172</v>
      </c>
      <c r="W4" s="42" t="s">
        <v>36</v>
      </c>
      <c r="X4" s="22"/>
      <c r="Y4" s="43" t="s">
        <v>173</v>
      </c>
      <c r="Z4" s="43" t="s">
        <v>174</v>
      </c>
      <c r="AA4" s="43" t="s">
        <v>172</v>
      </c>
      <c r="AB4" s="24"/>
      <c r="AC4" s="44" t="s">
        <v>175</v>
      </c>
      <c r="AD4" s="44" t="s">
        <v>175</v>
      </c>
      <c r="AE4" s="44" t="s">
        <v>175</v>
      </c>
      <c r="AF4" s="44" t="s">
        <v>175</v>
      </c>
      <c r="AG4" s="44" t="s">
        <v>175</v>
      </c>
      <c r="AH4" s="45" t="s">
        <v>176</v>
      </c>
      <c r="AI4" s="44" t="s">
        <v>175</v>
      </c>
      <c r="AJ4" s="46" t="s">
        <v>168</v>
      </c>
      <c r="AK4" s="32"/>
      <c r="AL4" s="47" t="s">
        <v>175</v>
      </c>
      <c r="AM4" s="48" t="s">
        <v>177</v>
      </c>
      <c r="AN4" s="48" t="s">
        <v>178</v>
      </c>
      <c r="AO4" s="44" t="s">
        <v>175</v>
      </c>
      <c r="AP4" s="49" t="s">
        <v>179</v>
      </c>
      <c r="AQ4" s="44" t="s">
        <v>175</v>
      </c>
      <c r="AR4" s="47" t="s">
        <v>175</v>
      </c>
      <c r="AS4" s="44" t="s">
        <v>175</v>
      </c>
      <c r="AT4" s="47" t="s">
        <v>175</v>
      </c>
      <c r="AU4" s="44" t="s">
        <v>175</v>
      </c>
      <c r="AV4" s="47" t="s">
        <v>175</v>
      </c>
      <c r="AW4" s="50" t="s">
        <v>180</v>
      </c>
      <c r="AX4" s="48" t="s">
        <v>177</v>
      </c>
      <c r="AY4" s="48" t="s">
        <v>178</v>
      </c>
      <c r="AZ4" s="44" t="s">
        <v>175</v>
      </c>
      <c r="BA4" s="51" t="s">
        <v>180</v>
      </c>
      <c r="BB4" s="52" t="s">
        <v>177</v>
      </c>
      <c r="BC4" s="52" t="s">
        <v>178</v>
      </c>
      <c r="BD4" s="52" t="s">
        <v>181</v>
      </c>
      <c r="BE4" s="52" t="s">
        <v>182</v>
      </c>
      <c r="BF4" s="44" t="s">
        <v>183</v>
      </c>
      <c r="BG4" s="44" t="s">
        <v>184</v>
      </c>
      <c r="BH4" s="44" t="s">
        <v>185</v>
      </c>
      <c r="BI4" s="44" t="s">
        <v>186</v>
      </c>
      <c r="BJ4" s="44" t="s">
        <v>187</v>
      </c>
      <c r="BK4" s="44" t="s">
        <v>188</v>
      </c>
      <c r="BL4" s="44" t="s">
        <v>189</v>
      </c>
      <c r="BM4" s="44" t="s">
        <v>190</v>
      </c>
    </row>
  </sheetData>
  <mergeCells count="40">
    <mergeCell ref="AU2:AU3"/>
    <mergeCell ref="AV2:AY3"/>
    <mergeCell ref="AZ2:BC3"/>
    <mergeCell ref="Q3:R3"/>
    <mergeCell ref="Y3:AA3"/>
    <mergeCell ref="BD2:BM3"/>
    <mergeCell ref="AO2:AO3"/>
    <mergeCell ref="AP2:AP3"/>
    <mergeCell ref="AQ2:AQ3"/>
    <mergeCell ref="AR2:AR3"/>
    <mergeCell ref="AS2:AS3"/>
    <mergeCell ref="AT2:AT3"/>
    <mergeCell ref="AC2:AG2"/>
    <mergeCell ref="AH2:AH3"/>
    <mergeCell ref="AI2:AI3"/>
    <mergeCell ref="AJ2:AJ3"/>
    <mergeCell ref="AK2:AK4"/>
    <mergeCell ref="AL2:AN3"/>
    <mergeCell ref="X2:X4"/>
    <mergeCell ref="Y2:AA2"/>
    <mergeCell ref="AB2:AB4"/>
    <mergeCell ref="M2:M3"/>
    <mergeCell ref="N2:N4"/>
    <mergeCell ref="O2:R2"/>
    <mergeCell ref="S2:S4"/>
    <mergeCell ref="T2:U3"/>
    <mergeCell ref="V2:W3"/>
    <mergeCell ref="O3:P3"/>
    <mergeCell ref="G2:G4"/>
    <mergeCell ref="H2:H4"/>
    <mergeCell ref="I2:I4"/>
    <mergeCell ref="J2:J4"/>
    <mergeCell ref="K2:K3"/>
    <mergeCell ref="L2:L4"/>
    <mergeCell ref="A2:A4"/>
    <mergeCell ref="B2:B3"/>
    <mergeCell ref="C2:C3"/>
    <mergeCell ref="D2:D3"/>
    <mergeCell ref="E2:E3"/>
    <mergeCell ref="F2:F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B3" sqref="B3:B5"/>
    </sheetView>
  </sheetViews>
  <sheetFormatPr defaultRowHeight="14.4" x14ac:dyDescent="0.3"/>
  <cols>
    <col min="1" max="1" width="11.77734375" customWidth="1"/>
  </cols>
  <sheetData>
    <row r="1" spans="1:17" ht="43.2" x14ac:dyDescent="0.3">
      <c r="A1" s="273" t="s">
        <v>119</v>
      </c>
      <c r="B1" s="274" t="s">
        <v>227</v>
      </c>
    </row>
    <row r="2" spans="1:17" ht="15" thickBot="1" x14ac:dyDescent="0.35">
      <c r="A2" s="63" t="s">
        <v>222</v>
      </c>
      <c r="B2" s="64"/>
      <c r="C2" s="65"/>
      <c r="D2" s="65"/>
      <c r="E2" s="66"/>
      <c r="F2" s="67"/>
      <c r="G2" s="68"/>
      <c r="H2" s="68"/>
      <c r="I2" s="68"/>
      <c r="J2" s="69"/>
      <c r="K2" s="70"/>
      <c r="L2" s="70"/>
      <c r="M2" s="71"/>
      <c r="N2" s="72"/>
      <c r="O2" s="71"/>
      <c r="P2" s="71"/>
      <c r="Q2" s="71"/>
    </row>
    <row r="3" spans="1:17" x14ac:dyDescent="0.3">
      <c r="A3" s="73" t="s">
        <v>193</v>
      </c>
      <c r="B3" s="74" t="s">
        <v>194</v>
      </c>
      <c r="C3" s="75" t="s">
        <v>195</v>
      </c>
      <c r="D3" s="75" t="s">
        <v>196</v>
      </c>
      <c r="E3" s="75" t="s">
        <v>197</v>
      </c>
      <c r="F3" s="76"/>
      <c r="G3" s="75"/>
      <c r="H3" s="75"/>
      <c r="I3" s="77"/>
      <c r="J3" s="78"/>
      <c r="K3" s="79" t="s">
        <v>198</v>
      </c>
      <c r="L3" s="80" t="s">
        <v>199</v>
      </c>
      <c r="M3" s="80"/>
      <c r="N3" s="80" t="s">
        <v>200</v>
      </c>
      <c r="O3" s="80"/>
      <c r="P3" s="80" t="s">
        <v>189</v>
      </c>
      <c r="Q3" s="81"/>
    </row>
    <row r="4" spans="1:17" ht="20.399999999999999" x14ac:dyDescent="0.3">
      <c r="A4" s="82"/>
      <c r="B4" s="83"/>
      <c r="C4" s="84"/>
      <c r="D4" s="84"/>
      <c r="E4" s="85" t="s">
        <v>201</v>
      </c>
      <c r="F4" s="86"/>
      <c r="G4" s="87" t="s">
        <v>202</v>
      </c>
      <c r="H4" s="88" t="s">
        <v>203</v>
      </c>
      <c r="I4" s="89"/>
      <c r="J4" s="90"/>
      <c r="K4" s="91"/>
      <c r="L4" s="92"/>
      <c r="M4" s="92" t="s">
        <v>204</v>
      </c>
      <c r="N4" s="92"/>
      <c r="O4" s="92" t="s">
        <v>204</v>
      </c>
      <c r="P4" s="92"/>
      <c r="Q4" s="92" t="s">
        <v>204</v>
      </c>
    </row>
    <row r="5" spans="1:17" ht="15" thickBot="1" x14ac:dyDescent="0.35">
      <c r="A5" s="93"/>
      <c r="B5" s="94"/>
      <c r="C5" s="95"/>
      <c r="D5" s="95"/>
      <c r="E5" s="96" t="s">
        <v>205</v>
      </c>
      <c r="F5" s="97" t="s">
        <v>206</v>
      </c>
      <c r="G5" s="98"/>
      <c r="H5" s="99" t="s">
        <v>207</v>
      </c>
      <c r="I5" s="100" t="s">
        <v>208</v>
      </c>
      <c r="J5" s="90"/>
      <c r="K5" s="101" t="s">
        <v>206</v>
      </c>
      <c r="L5" s="102" t="s">
        <v>206</v>
      </c>
      <c r="M5" s="103" t="s">
        <v>36</v>
      </c>
      <c r="N5" s="102" t="s">
        <v>206</v>
      </c>
      <c r="O5" s="103" t="s">
        <v>36</v>
      </c>
      <c r="P5" s="102" t="s">
        <v>206</v>
      </c>
      <c r="Q5" s="104" t="s">
        <v>36</v>
      </c>
    </row>
    <row r="6" spans="1:17" ht="20.399999999999999" x14ac:dyDescent="0.3">
      <c r="A6" s="105" t="s">
        <v>223</v>
      </c>
      <c r="B6" s="106" t="s">
        <v>209</v>
      </c>
      <c r="C6" s="107">
        <v>402</v>
      </c>
      <c r="D6" s="108">
        <v>75011</v>
      </c>
      <c r="E6" s="109"/>
      <c r="F6" s="110"/>
      <c r="G6" s="111"/>
      <c r="H6" s="112"/>
      <c r="I6" s="113"/>
      <c r="J6" s="114"/>
      <c r="K6" s="115"/>
      <c r="L6" s="115"/>
      <c r="M6" s="116"/>
      <c r="N6" s="115"/>
      <c r="O6" s="116"/>
      <c r="P6" s="115"/>
      <c r="Q6" s="116"/>
    </row>
    <row r="7" spans="1:17" x14ac:dyDescent="0.3">
      <c r="A7" s="117"/>
      <c r="B7" s="118" t="s">
        <v>210</v>
      </c>
      <c r="C7" s="119">
        <v>402</v>
      </c>
      <c r="D7" s="120">
        <v>75011</v>
      </c>
      <c r="E7" s="121"/>
      <c r="F7" s="122"/>
      <c r="G7" s="123"/>
      <c r="H7" s="124"/>
      <c r="I7" s="125"/>
      <c r="J7" s="114"/>
      <c r="K7" s="126"/>
      <c r="L7" s="126"/>
      <c r="M7" s="127"/>
      <c r="N7" s="126"/>
      <c r="O7" s="127"/>
      <c r="P7" s="126"/>
      <c r="Q7" s="127"/>
    </row>
    <row r="8" spans="1:17" ht="30.6" x14ac:dyDescent="0.3">
      <c r="A8" s="117"/>
      <c r="B8" s="118" t="s">
        <v>211</v>
      </c>
      <c r="C8" s="128">
        <v>401</v>
      </c>
      <c r="D8" s="120">
        <v>75011</v>
      </c>
      <c r="E8" s="121"/>
      <c r="F8" s="122"/>
      <c r="G8" s="129"/>
      <c r="H8" s="124"/>
      <c r="I8" s="125"/>
      <c r="J8" s="114"/>
      <c r="K8" s="126"/>
      <c r="L8" s="126"/>
      <c r="M8" s="127"/>
      <c r="N8" s="126"/>
      <c r="O8" s="127"/>
      <c r="P8" s="126"/>
      <c r="Q8" s="127"/>
    </row>
    <row r="9" spans="1:17" x14ac:dyDescent="0.3">
      <c r="A9" s="117"/>
      <c r="B9" s="118" t="s">
        <v>210</v>
      </c>
      <c r="C9" s="128">
        <v>401</v>
      </c>
      <c r="D9" s="120">
        <v>75011</v>
      </c>
      <c r="E9" s="121"/>
      <c r="F9" s="122"/>
      <c r="G9" s="129"/>
      <c r="H9" s="124"/>
      <c r="I9" s="125"/>
      <c r="J9" s="114"/>
      <c r="K9" s="126"/>
      <c r="L9" s="126"/>
      <c r="M9" s="127"/>
      <c r="N9" s="126"/>
      <c r="O9" s="127"/>
      <c r="P9" s="126"/>
      <c r="Q9" s="127"/>
    </row>
    <row r="10" spans="1:17" ht="15" thickBot="1" x14ac:dyDescent="0.35">
      <c r="A10" s="130" t="s">
        <v>212</v>
      </c>
      <c r="B10" s="131"/>
      <c r="C10" s="131"/>
      <c r="D10" s="131"/>
      <c r="E10" s="132">
        <f>SUM(E6:E9)</f>
        <v>0</v>
      </c>
      <c r="F10" s="133">
        <f t="shared" ref="F10:Q10" si="0">SUM(F6:F9)</f>
        <v>0</v>
      </c>
      <c r="G10" s="134">
        <f t="shared" si="0"/>
        <v>0</v>
      </c>
      <c r="H10" s="134" t="e">
        <f t="shared" ref="H10:H34" si="1">G10/E10</f>
        <v>#DIV/0!</v>
      </c>
      <c r="I10" s="135" t="e">
        <f t="shared" ref="I10:I26" si="2">G10/F10</f>
        <v>#DIV/0!</v>
      </c>
      <c r="J10" s="136"/>
      <c r="K10" s="137">
        <f t="shared" si="0"/>
        <v>0</v>
      </c>
      <c r="L10" s="137">
        <f t="shared" si="0"/>
        <v>0</v>
      </c>
      <c r="M10" s="138">
        <f t="shared" si="0"/>
        <v>0</v>
      </c>
      <c r="N10" s="137">
        <f t="shared" si="0"/>
        <v>0</v>
      </c>
      <c r="O10" s="138">
        <f t="shared" si="0"/>
        <v>0</v>
      </c>
      <c r="P10" s="137">
        <f t="shared" si="0"/>
        <v>0</v>
      </c>
      <c r="Q10" s="138">
        <f t="shared" si="0"/>
        <v>0</v>
      </c>
    </row>
    <row r="11" spans="1:17" ht="20.399999999999999" x14ac:dyDescent="0.3">
      <c r="A11" s="146" t="s">
        <v>224</v>
      </c>
      <c r="B11" s="106" t="s">
        <v>209</v>
      </c>
      <c r="C11" s="107">
        <v>402</v>
      </c>
      <c r="D11" s="108">
        <v>75011</v>
      </c>
      <c r="E11" s="109"/>
      <c r="F11" s="110"/>
      <c r="G11" s="139"/>
      <c r="H11" s="112"/>
      <c r="I11" s="113"/>
      <c r="J11" s="114"/>
      <c r="K11" s="126"/>
      <c r="L11" s="126"/>
      <c r="M11" s="127"/>
      <c r="N11" s="126"/>
      <c r="O11" s="127"/>
      <c r="P11" s="126"/>
      <c r="Q11" s="127"/>
    </row>
    <row r="12" spans="1:17" x14ac:dyDescent="0.3">
      <c r="A12" s="147"/>
      <c r="B12" s="118" t="s">
        <v>210</v>
      </c>
      <c r="C12" s="119">
        <v>402</v>
      </c>
      <c r="D12" s="120">
        <v>75011</v>
      </c>
      <c r="E12" s="121"/>
      <c r="F12" s="122"/>
      <c r="G12" s="123"/>
      <c r="H12" s="124"/>
      <c r="I12" s="125"/>
      <c r="J12" s="114"/>
      <c r="K12" s="126"/>
      <c r="L12" s="126"/>
      <c r="M12" s="127"/>
      <c r="N12" s="126"/>
      <c r="O12" s="127"/>
      <c r="P12" s="126"/>
      <c r="Q12" s="127"/>
    </row>
    <row r="13" spans="1:17" x14ac:dyDescent="0.3">
      <c r="A13" s="147"/>
      <c r="B13" s="118" t="s">
        <v>210</v>
      </c>
      <c r="C13" s="119">
        <v>401</v>
      </c>
      <c r="D13" s="120">
        <v>75011</v>
      </c>
      <c r="E13" s="121"/>
      <c r="F13" s="122"/>
      <c r="G13" s="123"/>
      <c r="H13" s="124"/>
      <c r="I13" s="125"/>
      <c r="J13" s="114"/>
      <c r="K13" s="126"/>
      <c r="L13" s="126"/>
      <c r="M13" s="127"/>
      <c r="N13" s="126"/>
      <c r="O13" s="127"/>
      <c r="P13" s="126"/>
      <c r="Q13" s="127"/>
    </row>
    <row r="14" spans="1:17" ht="15" thickBot="1" x14ac:dyDescent="0.35">
      <c r="A14" s="130" t="s">
        <v>212</v>
      </c>
      <c r="B14" s="131"/>
      <c r="C14" s="131"/>
      <c r="D14" s="131"/>
      <c r="E14" s="140">
        <f>SUM(E11:E13)</f>
        <v>0</v>
      </c>
      <c r="F14" s="141">
        <f>SUM(F11:F13)</f>
        <v>0</v>
      </c>
      <c r="G14" s="142">
        <f>SUM(G11:G13)</f>
        <v>0</v>
      </c>
      <c r="H14" s="142" t="e">
        <f t="shared" si="1"/>
        <v>#DIV/0!</v>
      </c>
      <c r="I14" s="143" t="e">
        <f t="shared" si="2"/>
        <v>#DIV/0!</v>
      </c>
      <c r="J14" s="136"/>
      <c r="K14" s="144">
        <f t="shared" ref="K14:Q14" si="3">SUM(K11:K13)</f>
        <v>0</v>
      </c>
      <c r="L14" s="144">
        <f t="shared" si="3"/>
        <v>0</v>
      </c>
      <c r="M14" s="145">
        <f t="shared" si="3"/>
        <v>0</v>
      </c>
      <c r="N14" s="144">
        <f t="shared" si="3"/>
        <v>0</v>
      </c>
      <c r="O14" s="145">
        <f t="shared" si="3"/>
        <v>0</v>
      </c>
      <c r="P14" s="144">
        <f t="shared" si="3"/>
        <v>0</v>
      </c>
      <c r="Q14" s="145">
        <f t="shared" si="3"/>
        <v>0</v>
      </c>
    </row>
    <row r="15" spans="1:17" ht="20.399999999999999" x14ac:dyDescent="0.3">
      <c r="A15" s="146" t="s">
        <v>225</v>
      </c>
      <c r="B15" s="106" t="s">
        <v>209</v>
      </c>
      <c r="C15" s="107">
        <v>402</v>
      </c>
      <c r="D15" s="108">
        <v>75011</v>
      </c>
      <c r="E15" s="109"/>
      <c r="F15" s="110"/>
      <c r="G15" s="139"/>
      <c r="H15" s="112"/>
      <c r="I15" s="113"/>
      <c r="J15" s="114"/>
      <c r="K15" s="126"/>
      <c r="L15" s="126"/>
      <c r="M15" s="127"/>
      <c r="N15" s="126"/>
      <c r="O15" s="127"/>
      <c r="P15" s="126"/>
      <c r="Q15" s="127"/>
    </row>
    <row r="16" spans="1:17" x14ac:dyDescent="0.3">
      <c r="A16" s="147"/>
      <c r="B16" s="118" t="s">
        <v>210</v>
      </c>
      <c r="C16" s="119">
        <v>402</v>
      </c>
      <c r="D16" s="120">
        <v>75011</v>
      </c>
      <c r="E16" s="121"/>
      <c r="F16" s="122"/>
      <c r="G16" s="123"/>
      <c r="H16" s="124"/>
      <c r="I16" s="125"/>
      <c r="J16" s="114"/>
      <c r="K16" s="126"/>
      <c r="L16" s="126"/>
      <c r="M16" s="127"/>
      <c r="N16" s="126"/>
      <c r="O16" s="127"/>
      <c r="P16" s="126"/>
      <c r="Q16" s="127"/>
    </row>
    <row r="17" spans="1:17" x14ac:dyDescent="0.3">
      <c r="A17" s="147"/>
      <c r="B17" s="118" t="s">
        <v>210</v>
      </c>
      <c r="C17" s="119">
        <v>401</v>
      </c>
      <c r="D17" s="120">
        <v>75011</v>
      </c>
      <c r="E17" s="121"/>
      <c r="F17" s="122"/>
      <c r="G17" s="123"/>
      <c r="H17" s="124"/>
      <c r="I17" s="125"/>
      <c r="J17" s="114"/>
      <c r="K17" s="126"/>
      <c r="L17" s="126"/>
      <c r="M17" s="127"/>
      <c r="N17" s="126"/>
      <c r="O17" s="127"/>
      <c r="P17" s="126"/>
      <c r="Q17" s="127"/>
    </row>
    <row r="18" spans="1:17" ht="15" thickBot="1" x14ac:dyDescent="0.35">
      <c r="A18" s="130" t="s">
        <v>212</v>
      </c>
      <c r="B18" s="131"/>
      <c r="C18" s="131"/>
      <c r="D18" s="131"/>
      <c r="E18" s="132">
        <f>SUM(E15:E17)</f>
        <v>0</v>
      </c>
      <c r="F18" s="133">
        <f t="shared" ref="F18:Q18" si="4">SUM(F15:F17)</f>
        <v>0</v>
      </c>
      <c r="G18" s="134">
        <f t="shared" si="4"/>
        <v>0</v>
      </c>
      <c r="H18" s="134" t="e">
        <f t="shared" si="1"/>
        <v>#DIV/0!</v>
      </c>
      <c r="I18" s="135" t="e">
        <f t="shared" si="2"/>
        <v>#DIV/0!</v>
      </c>
      <c r="J18" s="136"/>
      <c r="K18" s="137">
        <f t="shared" si="4"/>
        <v>0</v>
      </c>
      <c r="L18" s="137">
        <f t="shared" si="4"/>
        <v>0</v>
      </c>
      <c r="M18" s="138">
        <f t="shared" si="4"/>
        <v>0</v>
      </c>
      <c r="N18" s="137">
        <f t="shared" si="4"/>
        <v>0</v>
      </c>
      <c r="O18" s="138">
        <f t="shared" si="4"/>
        <v>0</v>
      </c>
      <c r="P18" s="137">
        <f t="shared" si="4"/>
        <v>0</v>
      </c>
      <c r="Q18" s="138">
        <f t="shared" si="4"/>
        <v>0</v>
      </c>
    </row>
    <row r="19" spans="1:17" ht="20.399999999999999" x14ac:dyDescent="0.3">
      <c r="A19" s="261" t="s">
        <v>226</v>
      </c>
      <c r="B19" s="148" t="s">
        <v>209</v>
      </c>
      <c r="C19" s="149">
        <v>402</v>
      </c>
      <c r="D19" s="150">
        <v>75011</v>
      </c>
      <c r="E19" s="151"/>
      <c r="F19" s="152"/>
      <c r="G19" s="153"/>
      <c r="H19" s="154"/>
      <c r="I19" s="155"/>
      <c r="J19" s="114"/>
      <c r="K19" s="126"/>
      <c r="L19" s="126"/>
      <c r="M19" s="127"/>
      <c r="N19" s="126"/>
      <c r="O19" s="127"/>
      <c r="P19" s="126"/>
      <c r="Q19" s="127"/>
    </row>
    <row r="20" spans="1:17" x14ac:dyDescent="0.3">
      <c r="A20" s="262"/>
      <c r="B20" s="118" t="s">
        <v>210</v>
      </c>
      <c r="C20" s="119">
        <v>402</v>
      </c>
      <c r="D20" s="120">
        <v>75011</v>
      </c>
      <c r="E20" s="121"/>
      <c r="F20" s="122"/>
      <c r="G20" s="123"/>
      <c r="H20" s="124"/>
      <c r="I20" s="125"/>
      <c r="J20" s="114"/>
      <c r="K20" s="126"/>
      <c r="L20" s="126"/>
      <c r="M20" s="127"/>
      <c r="N20" s="126"/>
      <c r="O20" s="127"/>
      <c r="P20" s="126"/>
      <c r="Q20" s="127"/>
    </row>
    <row r="21" spans="1:17" x14ac:dyDescent="0.3">
      <c r="A21" s="262"/>
      <c r="B21" s="118" t="s">
        <v>210</v>
      </c>
      <c r="C21" s="119">
        <v>401</v>
      </c>
      <c r="D21" s="120">
        <v>75011</v>
      </c>
      <c r="E21" s="121"/>
      <c r="F21" s="122"/>
      <c r="G21" s="123"/>
      <c r="H21" s="124"/>
      <c r="I21" s="125"/>
      <c r="J21" s="114"/>
      <c r="K21" s="126"/>
      <c r="L21" s="126"/>
      <c r="M21" s="127"/>
      <c r="N21" s="126"/>
      <c r="O21" s="127"/>
      <c r="P21" s="126"/>
      <c r="Q21" s="127"/>
    </row>
    <row r="22" spans="1:17" ht="15" thickBot="1" x14ac:dyDescent="0.35">
      <c r="A22" s="156" t="s">
        <v>212</v>
      </c>
      <c r="B22" s="157"/>
      <c r="C22" s="157"/>
      <c r="D22" s="157"/>
      <c r="E22" s="158">
        <f>SUM(E19:E21)</f>
        <v>0</v>
      </c>
      <c r="F22" s="159">
        <f>SUM(F19:F21)</f>
        <v>0</v>
      </c>
      <c r="G22" s="160">
        <f>SUM(G19:G21)</f>
        <v>0</v>
      </c>
      <c r="H22" s="161" t="e">
        <f t="shared" si="1"/>
        <v>#DIV/0!</v>
      </c>
      <c r="I22" s="162" t="e">
        <f t="shared" si="2"/>
        <v>#DIV/0!</v>
      </c>
      <c r="J22" s="136"/>
      <c r="K22" s="163">
        <f t="shared" ref="K22:Q22" si="5">SUM(K19:K21)</f>
        <v>0</v>
      </c>
      <c r="L22" s="163">
        <f t="shared" si="5"/>
        <v>0</v>
      </c>
      <c r="M22" s="164">
        <f t="shared" si="5"/>
        <v>0</v>
      </c>
      <c r="N22" s="163">
        <f t="shared" si="5"/>
        <v>0</v>
      </c>
      <c r="O22" s="164">
        <f t="shared" si="5"/>
        <v>0</v>
      </c>
      <c r="P22" s="163">
        <f t="shared" si="5"/>
        <v>0</v>
      </c>
      <c r="Q22" s="164">
        <f t="shared" si="5"/>
        <v>0</v>
      </c>
    </row>
    <row r="23" spans="1:17" ht="20.399999999999999" x14ac:dyDescent="0.3">
      <c r="A23" s="105"/>
      <c r="B23" s="106" t="s">
        <v>209</v>
      </c>
      <c r="C23" s="107">
        <v>402</v>
      </c>
      <c r="D23" s="108">
        <v>75011</v>
      </c>
      <c r="E23" s="109"/>
      <c r="F23" s="110"/>
      <c r="G23" s="139"/>
      <c r="H23" s="112"/>
      <c r="I23" s="113"/>
      <c r="J23" s="114"/>
      <c r="K23" s="126"/>
      <c r="L23" s="126"/>
      <c r="M23" s="127"/>
      <c r="N23" s="126"/>
      <c r="O23" s="127"/>
      <c r="P23" s="126"/>
      <c r="Q23" s="127"/>
    </row>
    <row r="24" spans="1:17" x14ac:dyDescent="0.3">
      <c r="A24" s="117"/>
      <c r="B24" s="118" t="s">
        <v>210</v>
      </c>
      <c r="C24" s="119">
        <v>402</v>
      </c>
      <c r="D24" s="120">
        <v>75011</v>
      </c>
      <c r="E24" s="121"/>
      <c r="F24" s="122"/>
      <c r="G24" s="123"/>
      <c r="H24" s="124"/>
      <c r="I24" s="125"/>
      <c r="J24" s="114"/>
      <c r="K24" s="126"/>
      <c r="L24" s="126"/>
      <c r="M24" s="127"/>
      <c r="N24" s="126"/>
      <c r="O24" s="127"/>
      <c r="P24" s="126"/>
      <c r="Q24" s="127"/>
    </row>
    <row r="25" spans="1:17" x14ac:dyDescent="0.3">
      <c r="A25" s="117"/>
      <c r="B25" s="165" t="s">
        <v>210</v>
      </c>
      <c r="C25" s="119">
        <v>401</v>
      </c>
      <c r="D25" s="120">
        <v>75011</v>
      </c>
      <c r="E25" s="121"/>
      <c r="F25" s="122"/>
      <c r="G25" s="123"/>
      <c r="H25" s="124"/>
      <c r="I25" s="125"/>
      <c r="J25" s="114"/>
      <c r="K25" s="126"/>
      <c r="L25" s="126"/>
      <c r="M25" s="127"/>
      <c r="N25" s="126"/>
      <c r="O25" s="127"/>
      <c r="P25" s="126"/>
      <c r="Q25" s="127"/>
    </row>
    <row r="26" spans="1:17" ht="15" thickBot="1" x14ac:dyDescent="0.35">
      <c r="A26" s="130" t="s">
        <v>212</v>
      </c>
      <c r="B26" s="131"/>
      <c r="C26" s="131"/>
      <c r="D26" s="131"/>
      <c r="E26" s="132">
        <f>SUM(E23:E25)</f>
        <v>0</v>
      </c>
      <c r="F26" s="133">
        <f>SUM(F23:F25)</f>
        <v>0</v>
      </c>
      <c r="G26" s="134">
        <f>SUM(G23:G25)</f>
        <v>0</v>
      </c>
      <c r="H26" s="134" t="e">
        <f t="shared" si="1"/>
        <v>#DIV/0!</v>
      </c>
      <c r="I26" s="135" t="e">
        <f t="shared" si="2"/>
        <v>#DIV/0!</v>
      </c>
      <c r="J26" s="136"/>
      <c r="K26" s="163">
        <f t="shared" ref="K26:Q26" si="6">SUM(K23:K25)</f>
        <v>0</v>
      </c>
      <c r="L26" s="163">
        <f t="shared" si="6"/>
        <v>0</v>
      </c>
      <c r="M26" s="164">
        <f t="shared" si="6"/>
        <v>0</v>
      </c>
      <c r="N26" s="163">
        <f t="shared" si="6"/>
        <v>0</v>
      </c>
      <c r="O26" s="164">
        <f t="shared" si="6"/>
        <v>0</v>
      </c>
      <c r="P26" s="163">
        <f t="shared" si="6"/>
        <v>0</v>
      </c>
      <c r="Q26" s="164">
        <f t="shared" si="6"/>
        <v>0</v>
      </c>
    </row>
    <row r="27" spans="1:17" ht="20.399999999999999" x14ac:dyDescent="0.3">
      <c r="A27" s="166"/>
      <c r="B27" s="148" t="s">
        <v>209</v>
      </c>
      <c r="C27" s="149">
        <v>402</v>
      </c>
      <c r="D27" s="150">
        <v>75011</v>
      </c>
      <c r="E27" s="151"/>
      <c r="F27" s="152"/>
      <c r="G27" s="153"/>
      <c r="H27" s="154"/>
      <c r="I27" s="155"/>
      <c r="J27" s="114"/>
      <c r="K27" s="126"/>
      <c r="L27" s="126"/>
      <c r="M27" s="127"/>
      <c r="N27" s="126"/>
      <c r="O27" s="127"/>
      <c r="P27" s="126"/>
      <c r="Q27" s="127"/>
    </row>
    <row r="28" spans="1:17" x14ac:dyDescent="0.3">
      <c r="A28" s="117"/>
      <c r="B28" s="118" t="s">
        <v>210</v>
      </c>
      <c r="C28" s="119">
        <v>402</v>
      </c>
      <c r="D28" s="120">
        <v>75011</v>
      </c>
      <c r="E28" s="121"/>
      <c r="F28" s="122"/>
      <c r="G28" s="123"/>
      <c r="H28" s="124"/>
      <c r="I28" s="125"/>
      <c r="J28" s="114"/>
      <c r="K28" s="126"/>
      <c r="L28" s="126"/>
      <c r="M28" s="127"/>
      <c r="N28" s="126"/>
      <c r="O28" s="127"/>
      <c r="P28" s="126"/>
      <c r="Q28" s="127"/>
    </row>
    <row r="29" spans="1:17" x14ac:dyDescent="0.3">
      <c r="A29" s="117"/>
      <c r="B29" s="118" t="s">
        <v>210</v>
      </c>
      <c r="C29" s="119">
        <v>401</v>
      </c>
      <c r="D29" s="120">
        <v>75011</v>
      </c>
      <c r="E29" s="121"/>
      <c r="F29" s="122"/>
      <c r="G29" s="129"/>
      <c r="H29" s="124"/>
      <c r="I29" s="125"/>
      <c r="J29" s="114"/>
      <c r="K29" s="126"/>
      <c r="L29" s="126"/>
      <c r="M29" s="127"/>
      <c r="N29" s="126"/>
      <c r="O29" s="127"/>
      <c r="P29" s="126"/>
      <c r="Q29" s="127"/>
    </row>
    <row r="30" spans="1:17" ht="15" thickBot="1" x14ac:dyDescent="0.35">
      <c r="A30" s="156" t="s">
        <v>212</v>
      </c>
      <c r="B30" s="157"/>
      <c r="C30" s="157"/>
      <c r="D30" s="157"/>
      <c r="E30" s="158">
        <f>SUM(E27:E29)</f>
        <v>0</v>
      </c>
      <c r="F30" s="159">
        <f>SUM(F27:F29)</f>
        <v>0</v>
      </c>
      <c r="G30" s="160">
        <f>SUM(G27:G29)</f>
        <v>0</v>
      </c>
      <c r="H30" s="161" t="e">
        <f t="shared" si="1"/>
        <v>#DIV/0!</v>
      </c>
      <c r="I30" s="167">
        <f>SUM(I27:I29)</f>
        <v>0</v>
      </c>
      <c r="J30" s="136"/>
      <c r="K30" s="163">
        <f t="shared" ref="K30:Q30" si="7">SUM(K27:K29)</f>
        <v>0</v>
      </c>
      <c r="L30" s="163">
        <f t="shared" si="7"/>
        <v>0</v>
      </c>
      <c r="M30" s="164">
        <f t="shared" si="7"/>
        <v>0</v>
      </c>
      <c r="N30" s="163">
        <f t="shared" si="7"/>
        <v>0</v>
      </c>
      <c r="O30" s="164">
        <f t="shared" si="7"/>
        <v>0</v>
      </c>
      <c r="P30" s="163">
        <f t="shared" si="7"/>
        <v>0</v>
      </c>
      <c r="Q30" s="164">
        <f t="shared" si="7"/>
        <v>0</v>
      </c>
    </row>
    <row r="31" spans="1:17" ht="20.399999999999999" x14ac:dyDescent="0.3">
      <c r="A31" s="105"/>
      <c r="B31" s="106" t="s">
        <v>209</v>
      </c>
      <c r="C31" s="168">
        <v>402</v>
      </c>
      <c r="D31" s="108">
        <v>75011</v>
      </c>
      <c r="E31" s="109"/>
      <c r="F31" s="110"/>
      <c r="G31" s="139"/>
      <c r="H31" s="112"/>
      <c r="I31" s="113"/>
      <c r="J31" s="114"/>
      <c r="K31" s="126"/>
      <c r="L31" s="126"/>
      <c r="M31" s="127"/>
      <c r="N31" s="126"/>
      <c r="O31" s="127"/>
      <c r="P31" s="126"/>
      <c r="Q31" s="127"/>
    </row>
    <row r="32" spans="1:17" x14ac:dyDescent="0.3">
      <c r="A32" s="117"/>
      <c r="B32" s="118" t="s">
        <v>210</v>
      </c>
      <c r="C32" s="128">
        <v>402</v>
      </c>
      <c r="D32" s="120">
        <v>75011</v>
      </c>
      <c r="E32" s="121"/>
      <c r="F32" s="122"/>
      <c r="G32" s="123"/>
      <c r="H32" s="124"/>
      <c r="I32" s="125"/>
      <c r="J32" s="114"/>
      <c r="K32" s="126"/>
      <c r="L32" s="126"/>
      <c r="M32" s="127"/>
      <c r="N32" s="126"/>
      <c r="O32" s="127"/>
      <c r="P32" s="126"/>
      <c r="Q32" s="127"/>
    </row>
    <row r="33" spans="1:17" x14ac:dyDescent="0.3">
      <c r="A33" s="117"/>
      <c r="B33" s="118" t="s">
        <v>210</v>
      </c>
      <c r="C33" s="128">
        <v>401</v>
      </c>
      <c r="D33" s="120">
        <v>75011</v>
      </c>
      <c r="E33" s="121"/>
      <c r="F33" s="122"/>
      <c r="G33" s="123"/>
      <c r="H33" s="124"/>
      <c r="I33" s="125"/>
      <c r="J33" s="114"/>
      <c r="K33" s="126"/>
      <c r="L33" s="126"/>
      <c r="M33" s="127"/>
      <c r="N33" s="126"/>
      <c r="O33" s="127"/>
      <c r="P33" s="126"/>
      <c r="Q33" s="127"/>
    </row>
    <row r="34" spans="1:17" ht="15" thickBot="1" x14ac:dyDescent="0.35">
      <c r="A34" s="130" t="s">
        <v>212</v>
      </c>
      <c r="B34" s="131"/>
      <c r="C34" s="131"/>
      <c r="D34" s="131"/>
      <c r="E34" s="140">
        <f>SUM(E31:E33)</f>
        <v>0</v>
      </c>
      <c r="F34" s="141">
        <f>SUM(F31:F33)</f>
        <v>0</v>
      </c>
      <c r="G34" s="142">
        <f>SUM(G31:G33)</f>
        <v>0</v>
      </c>
      <c r="H34" s="134" t="e">
        <f t="shared" si="1"/>
        <v>#DIV/0!</v>
      </c>
      <c r="I34" s="135" t="e">
        <f t="shared" ref="I34" si="8">G34/F34</f>
        <v>#DIV/0!</v>
      </c>
      <c r="J34" s="136"/>
      <c r="K34" s="163">
        <f t="shared" ref="K34:Q34" si="9">SUM(K31:K33)</f>
        <v>0</v>
      </c>
      <c r="L34" s="163">
        <f t="shared" si="9"/>
        <v>0</v>
      </c>
      <c r="M34" s="164">
        <f t="shared" si="9"/>
        <v>0</v>
      </c>
      <c r="N34" s="163">
        <f t="shared" si="9"/>
        <v>0</v>
      </c>
      <c r="O34" s="164">
        <f t="shared" si="9"/>
        <v>0</v>
      </c>
      <c r="P34" s="163">
        <f t="shared" si="9"/>
        <v>0</v>
      </c>
      <c r="Q34" s="164">
        <f t="shared" si="9"/>
        <v>0</v>
      </c>
    </row>
    <row r="35" spans="1:17" ht="20.399999999999999" x14ac:dyDescent="0.3">
      <c r="A35" s="170"/>
      <c r="B35" s="106" t="s">
        <v>216</v>
      </c>
      <c r="C35" s="107">
        <v>402</v>
      </c>
      <c r="D35" s="108">
        <v>75011</v>
      </c>
      <c r="E35" s="109"/>
      <c r="F35" s="110"/>
      <c r="G35" s="139"/>
      <c r="H35" s="112"/>
      <c r="I35" s="113"/>
      <c r="J35" s="114"/>
      <c r="K35" s="126"/>
      <c r="L35" s="126"/>
      <c r="M35" s="127"/>
      <c r="N35" s="126"/>
      <c r="O35" s="127"/>
      <c r="P35" s="126"/>
      <c r="Q35" s="127"/>
    </row>
    <row r="36" spans="1:17" ht="20.399999999999999" x14ac:dyDescent="0.3">
      <c r="A36" s="169"/>
      <c r="B36" s="118" t="s">
        <v>217</v>
      </c>
      <c r="C36" s="119">
        <v>401</v>
      </c>
      <c r="D36" s="120">
        <v>75011</v>
      </c>
      <c r="E36" s="121"/>
      <c r="F36" s="122"/>
      <c r="G36" s="123"/>
      <c r="H36" s="124"/>
      <c r="I36" s="125"/>
      <c r="J36" s="114"/>
      <c r="K36" s="126"/>
      <c r="L36" s="126"/>
      <c r="M36" s="127"/>
      <c r="N36" s="126"/>
      <c r="O36" s="127"/>
      <c r="P36" s="126"/>
      <c r="Q36" s="127"/>
    </row>
    <row r="37" spans="1:17" x14ac:dyDescent="0.3">
      <c r="A37" s="169"/>
      <c r="B37" s="118" t="s">
        <v>210</v>
      </c>
      <c r="C37" s="119">
        <v>402</v>
      </c>
      <c r="D37" s="120">
        <v>75011</v>
      </c>
      <c r="E37" s="121"/>
      <c r="F37" s="171"/>
      <c r="G37" s="124"/>
      <c r="H37" s="124"/>
      <c r="I37" s="125"/>
      <c r="J37" s="114"/>
      <c r="K37" s="126"/>
      <c r="L37" s="126"/>
      <c r="M37" s="127"/>
      <c r="N37" s="126"/>
      <c r="O37" s="127"/>
      <c r="P37" s="126"/>
      <c r="Q37" s="127"/>
    </row>
    <row r="38" spans="1:17" ht="15" thickBot="1" x14ac:dyDescent="0.35">
      <c r="A38" s="130" t="s">
        <v>218</v>
      </c>
      <c r="B38" s="131"/>
      <c r="C38" s="131"/>
      <c r="D38" s="131"/>
      <c r="E38" s="140">
        <f>SUM(E35:E37)</f>
        <v>0</v>
      </c>
      <c r="F38" s="141">
        <f t="shared" ref="F38:G38" si="10">SUM(F35:F37)</f>
        <v>0</v>
      </c>
      <c r="G38" s="142">
        <f t="shared" si="10"/>
        <v>0</v>
      </c>
      <c r="H38" s="134" t="e">
        <f>G38/E38</f>
        <v>#DIV/0!</v>
      </c>
      <c r="I38" s="135" t="e">
        <f>G38/F38</f>
        <v>#DIV/0!</v>
      </c>
      <c r="J38" s="136"/>
      <c r="K38" s="172">
        <f t="shared" ref="K38:Q38" si="11">SUM(K35:K37)</f>
        <v>0</v>
      </c>
      <c r="L38" s="172">
        <f t="shared" si="11"/>
        <v>0</v>
      </c>
      <c r="M38" s="173">
        <f t="shared" si="11"/>
        <v>0</v>
      </c>
      <c r="N38" s="172">
        <f t="shared" si="11"/>
        <v>0</v>
      </c>
      <c r="O38" s="173">
        <f t="shared" si="11"/>
        <v>0</v>
      </c>
      <c r="P38" s="172">
        <f t="shared" si="11"/>
        <v>0</v>
      </c>
      <c r="Q38" s="173">
        <f t="shared" si="11"/>
        <v>0</v>
      </c>
    </row>
    <row r="39" spans="1:17" ht="15" thickBot="1" x14ac:dyDescent="0.35">
      <c r="A39" s="174" t="s">
        <v>212</v>
      </c>
      <c r="B39" s="175"/>
      <c r="C39" s="175"/>
      <c r="D39" s="175"/>
      <c r="E39" s="176" t="e">
        <f>E10+E14+E18+E22+E26+E30+E34+#REF!+#REF!+#REF!+#REF!+#REF!+#REF!+#REF!+#REF!+#REF!+#REF!+#REF!+#REF!+#REF!+#REF!+E38</f>
        <v>#REF!</v>
      </c>
      <c r="F39" s="177" t="e">
        <f>F10+F14+F18+F22+F26+F30+F34+#REF!+#REF!+#REF!+#REF!+#REF!+#REF!+#REF!+#REF!+#REF!+#REF!+#REF!+#REF!+#REF!+#REF!+F38</f>
        <v>#REF!</v>
      </c>
      <c r="G39" s="178" t="e">
        <f>G10+G14+G18+G22+G26+G30+G34+#REF!+#REF!+#REF!+#REF!+#REF!+#REF!+#REF!+#REF!+#REF!+#REF!+#REF!+#REF!+#REF!+#REF!+G38</f>
        <v>#REF!</v>
      </c>
      <c r="H39" s="178" t="e">
        <f>G39/E39</f>
        <v>#REF!</v>
      </c>
      <c r="I39" s="179" t="e">
        <f>G39/F39</f>
        <v>#REF!</v>
      </c>
      <c r="J39" s="136"/>
      <c r="K39" s="180" t="e">
        <f>K10+K14+K18+K22+K26+K30+K34+#REF!+#REF!+#REF!+#REF!+#REF!+#REF!+#REF!+#REF!+#REF!+#REF!+#REF!+#REF!+#REF!+#REF!+K38</f>
        <v>#REF!</v>
      </c>
      <c r="L39" s="181" t="e">
        <f>L10+L14+L18+L22+L26+L30+L34+#REF!+#REF!+#REF!+#REF!+#REF!+#REF!+#REF!+#REF!+#REF!+#REF!+#REF!+#REF!+#REF!+#REF!+L38</f>
        <v>#REF!</v>
      </c>
      <c r="M39" s="178" t="e">
        <f>M10+M14+M18+M22+M26+M30+M34+#REF!+#REF!+#REF!+#REF!+#REF!+#REF!+#REF!+#REF!+#REF!+#REF!+#REF!+#REF!+#REF!+#REF!+M38</f>
        <v>#REF!</v>
      </c>
      <c r="N39" s="181" t="e">
        <f>N10+N14+N18+N22+N26+N30+N34+#REF!+#REF!+#REF!+#REF!+#REF!+#REF!+#REF!+#REF!+#REF!+#REF!+#REF!+#REF!+#REF!+#REF!+N38</f>
        <v>#REF!</v>
      </c>
      <c r="O39" s="178" t="e">
        <f>O10+O14+O18+O22+O26+O30+O34+#REF!+#REF!+#REF!+#REF!+#REF!+#REF!+#REF!+#REF!+#REF!+#REF!+#REF!+#REF!+#REF!+#REF!+O38</f>
        <v>#REF!</v>
      </c>
      <c r="P39" s="181" t="e">
        <f>P10+P14+P18+P22+P26+P30+P34+#REF!+#REF!+#REF!+#REF!+#REF!+#REF!+#REF!+#REF!+#REF!+#REF!+#REF!+#REF!+#REF!+#REF!+P38</f>
        <v>#REF!</v>
      </c>
      <c r="Q39" s="179" t="e">
        <f>Q10+Q14+Q18+Q22+Q26+Q30+Q34+#REF!+#REF!+#REF!+#REF!+#REF!+#REF!+#REF!+#REF!+#REF!+#REF!+#REF!+#REF!+#REF!+#REF!+Q38</f>
        <v>#REF!</v>
      </c>
    </row>
    <row r="40" spans="1:17" ht="15" thickBot="1" x14ac:dyDescent="0.35">
      <c r="A40" s="182"/>
      <c r="B40" s="183"/>
      <c r="C40" s="183"/>
      <c r="D40" s="184"/>
      <c r="E40" s="185"/>
      <c r="F40" s="186"/>
      <c r="G40" s="136"/>
      <c r="H40" s="136"/>
      <c r="I40" s="136"/>
      <c r="J40" s="136"/>
      <c r="K40" s="187"/>
      <c r="L40" s="187"/>
      <c r="M40" s="188"/>
      <c r="N40" s="189"/>
      <c r="O40" s="188"/>
      <c r="P40" s="188"/>
      <c r="Q40" s="188"/>
    </row>
    <row r="41" spans="1:17" ht="15" thickBot="1" x14ac:dyDescent="0.35">
      <c r="A41" s="190" t="s">
        <v>219</v>
      </c>
      <c r="B41" s="191" t="s">
        <v>194</v>
      </c>
      <c r="C41" s="75" t="s">
        <v>195</v>
      </c>
      <c r="D41" s="75" t="s">
        <v>196</v>
      </c>
      <c r="E41" s="75" t="s">
        <v>197</v>
      </c>
      <c r="F41" s="76"/>
      <c r="G41" s="75"/>
      <c r="H41" s="75"/>
      <c r="I41" s="77"/>
      <c r="J41" s="136"/>
      <c r="K41" s="192"/>
      <c r="L41" s="192"/>
      <c r="M41" s="192"/>
      <c r="N41" s="192"/>
      <c r="O41" s="192"/>
      <c r="P41" s="192"/>
      <c r="Q41" s="192"/>
    </row>
    <row r="42" spans="1:17" x14ac:dyDescent="0.3">
      <c r="A42" s="193"/>
      <c r="B42" s="194"/>
      <c r="C42" s="84"/>
      <c r="D42" s="84"/>
      <c r="E42" s="85" t="s">
        <v>201</v>
      </c>
      <c r="F42" s="86"/>
      <c r="G42" s="87" t="s">
        <v>202</v>
      </c>
      <c r="H42" s="88" t="s">
        <v>203</v>
      </c>
      <c r="I42" s="89"/>
      <c r="J42" s="136"/>
      <c r="K42" s="79" t="s">
        <v>198</v>
      </c>
      <c r="L42" s="80" t="s">
        <v>199</v>
      </c>
      <c r="M42" s="80"/>
      <c r="N42" s="80" t="s">
        <v>200</v>
      </c>
      <c r="O42" s="80"/>
      <c r="P42" s="80" t="s">
        <v>189</v>
      </c>
      <c r="Q42" s="81"/>
    </row>
    <row r="43" spans="1:17" ht="21" thickBot="1" x14ac:dyDescent="0.35">
      <c r="A43" s="193"/>
      <c r="B43" s="195"/>
      <c r="C43" s="95"/>
      <c r="D43" s="95"/>
      <c r="E43" s="196" t="s">
        <v>205</v>
      </c>
      <c r="F43" s="197" t="s">
        <v>206</v>
      </c>
      <c r="G43" s="198"/>
      <c r="H43" s="199" t="s">
        <v>207</v>
      </c>
      <c r="I43" s="200" t="s">
        <v>208</v>
      </c>
      <c r="J43" s="136"/>
      <c r="K43" s="91"/>
      <c r="L43" s="92"/>
      <c r="M43" s="92" t="s">
        <v>204</v>
      </c>
      <c r="N43" s="92"/>
      <c r="O43" s="92" t="s">
        <v>204</v>
      </c>
      <c r="P43" s="92"/>
      <c r="Q43" s="92" t="s">
        <v>204</v>
      </c>
    </row>
    <row r="44" spans="1:17" ht="20.399999999999999" x14ac:dyDescent="0.3">
      <c r="A44" s="193"/>
      <c r="B44" s="201" t="s">
        <v>209</v>
      </c>
      <c r="C44" s="106">
        <v>402</v>
      </c>
      <c r="D44" s="202"/>
      <c r="E44" s="203"/>
      <c r="F44" s="230"/>
      <c r="G44" s="112"/>
      <c r="H44" s="112"/>
      <c r="I44" s="113"/>
      <c r="J44" s="136"/>
      <c r="K44" s="204"/>
      <c r="L44" s="204"/>
      <c r="M44" s="112"/>
      <c r="N44" s="204"/>
      <c r="O44" s="112"/>
      <c r="P44" s="204"/>
      <c r="Q44" s="112"/>
    </row>
    <row r="45" spans="1:17" ht="20.399999999999999" x14ac:dyDescent="0.3">
      <c r="A45" s="193"/>
      <c r="B45" s="205" t="s">
        <v>209</v>
      </c>
      <c r="C45" s="118">
        <v>401</v>
      </c>
      <c r="D45" s="206"/>
      <c r="E45" s="207"/>
      <c r="F45" s="171"/>
      <c r="G45" s="124"/>
      <c r="H45" s="124"/>
      <c r="I45" s="125"/>
      <c r="J45" s="136"/>
      <c r="K45" s="126"/>
      <c r="L45" s="126"/>
      <c r="M45" s="124"/>
      <c r="N45" s="126"/>
      <c r="O45" s="124"/>
      <c r="P45" s="126"/>
      <c r="Q45" s="124"/>
    </row>
    <row r="46" spans="1:17" x14ac:dyDescent="0.3">
      <c r="A46" s="193"/>
      <c r="B46" s="205" t="s">
        <v>210</v>
      </c>
      <c r="C46" s="118">
        <v>402</v>
      </c>
      <c r="D46" s="206"/>
      <c r="E46" s="207"/>
      <c r="F46" s="171"/>
      <c r="G46" s="124"/>
      <c r="H46" s="124"/>
      <c r="I46" s="125"/>
      <c r="J46" s="136"/>
      <c r="K46" s="126"/>
      <c r="L46" s="126"/>
      <c r="M46" s="124"/>
      <c r="N46" s="126"/>
      <c r="O46" s="124"/>
      <c r="P46" s="126"/>
      <c r="Q46" s="124"/>
    </row>
    <row r="47" spans="1:17" x14ac:dyDescent="0.3">
      <c r="A47" s="193"/>
      <c r="B47" s="205" t="s">
        <v>210</v>
      </c>
      <c r="C47" s="118">
        <v>401</v>
      </c>
      <c r="D47" s="206"/>
      <c r="E47" s="207"/>
      <c r="F47" s="171"/>
      <c r="G47" s="263"/>
      <c r="H47" s="124"/>
      <c r="I47" s="125"/>
      <c r="J47" s="136"/>
      <c r="K47" s="126"/>
      <c r="L47" s="126"/>
      <c r="M47" s="124"/>
      <c r="N47" s="126"/>
      <c r="O47" s="124"/>
      <c r="P47" s="126"/>
      <c r="Q47" s="124"/>
    </row>
    <row r="48" spans="1:17" ht="20.399999999999999" x14ac:dyDescent="0.3">
      <c r="A48" s="193"/>
      <c r="B48" s="205" t="s">
        <v>213</v>
      </c>
      <c r="C48" s="118">
        <v>401</v>
      </c>
      <c r="D48" s="206"/>
      <c r="E48" s="207"/>
      <c r="F48" s="171"/>
      <c r="G48" s="263"/>
      <c r="H48" s="124"/>
      <c r="I48" s="125"/>
      <c r="J48" s="136"/>
      <c r="K48" s="126"/>
      <c r="L48" s="126"/>
      <c r="M48" s="124"/>
      <c r="N48" s="126"/>
      <c r="O48" s="124"/>
      <c r="P48" s="126"/>
      <c r="Q48" s="124"/>
    </row>
    <row r="49" spans="1:17" ht="30.6" x14ac:dyDescent="0.3">
      <c r="A49" s="193"/>
      <c r="B49" s="205" t="s">
        <v>211</v>
      </c>
      <c r="C49" s="118">
        <v>401</v>
      </c>
      <c r="D49" s="206"/>
      <c r="E49" s="207"/>
      <c r="F49" s="171"/>
      <c r="G49" s="263"/>
      <c r="H49" s="124"/>
      <c r="I49" s="125"/>
      <c r="J49" s="136"/>
      <c r="K49" s="126"/>
      <c r="L49" s="126"/>
      <c r="M49" s="124"/>
      <c r="N49" s="126"/>
      <c r="O49" s="124"/>
      <c r="P49" s="126"/>
      <c r="Q49" s="124"/>
    </row>
    <row r="50" spans="1:17" ht="31.2" thickBot="1" x14ac:dyDescent="0.35">
      <c r="A50" s="193"/>
      <c r="B50" s="205" t="s">
        <v>214</v>
      </c>
      <c r="C50" s="118">
        <v>401</v>
      </c>
      <c r="D50" s="206"/>
      <c r="E50" s="208"/>
      <c r="F50" s="234"/>
      <c r="G50" s="264"/>
      <c r="H50" s="209"/>
      <c r="I50" s="210"/>
      <c r="J50" s="136"/>
      <c r="K50" s="211"/>
      <c r="L50" s="211"/>
      <c r="M50" s="212"/>
      <c r="N50" s="211"/>
      <c r="O50" s="212"/>
      <c r="P50" s="211"/>
      <c r="Q50" s="212"/>
    </row>
    <row r="51" spans="1:17" ht="15" thickBot="1" x14ac:dyDescent="0.35">
      <c r="A51" s="213"/>
      <c r="B51" s="214" t="s">
        <v>212</v>
      </c>
      <c r="C51" s="215"/>
      <c r="D51" s="216"/>
      <c r="E51" s="217">
        <f>SUM(E44:E50)</f>
        <v>0</v>
      </c>
      <c r="F51" s="218">
        <f>SUM(F44:F50)</f>
        <v>0</v>
      </c>
      <c r="G51" s="219">
        <f>SUM(G44:G50)</f>
        <v>0</v>
      </c>
      <c r="H51" s="219" t="e">
        <f t="shared" ref="H51" si="12">G51/E51</f>
        <v>#DIV/0!</v>
      </c>
      <c r="I51" s="220" t="e">
        <f t="shared" ref="I51" si="13">G51/F51</f>
        <v>#DIV/0!</v>
      </c>
      <c r="J51" s="136"/>
      <c r="K51" s="221">
        <f>SUM(K44:K50)</f>
        <v>0</v>
      </c>
      <c r="L51" s="221">
        <f>SUM(L44:L50)</f>
        <v>0</v>
      </c>
      <c r="M51" s="222">
        <f t="shared" ref="M51:Q51" si="14">SUM(M44:M50)</f>
        <v>0</v>
      </c>
      <c r="N51" s="221">
        <f t="shared" si="14"/>
        <v>0</v>
      </c>
      <c r="O51" s="222">
        <f t="shared" si="14"/>
        <v>0</v>
      </c>
      <c r="P51" s="221">
        <f t="shared" si="14"/>
        <v>0</v>
      </c>
      <c r="Q51" s="222">
        <f t="shared" si="14"/>
        <v>0</v>
      </c>
    </row>
    <row r="52" spans="1:17" ht="15" thickBot="1" x14ac:dyDescent="0.35">
      <c r="A52" s="182"/>
      <c r="B52" s="183"/>
      <c r="C52" s="183"/>
      <c r="D52" s="223"/>
      <c r="E52" s="224"/>
      <c r="F52" s="225"/>
      <c r="G52" s="226"/>
      <c r="H52" s="136"/>
      <c r="I52" s="136"/>
      <c r="J52" s="136"/>
      <c r="K52" s="187"/>
      <c r="L52" s="187"/>
      <c r="M52" s="188"/>
      <c r="N52" s="189"/>
      <c r="O52" s="188"/>
      <c r="P52" s="188"/>
      <c r="Q52" s="188"/>
    </row>
    <row r="53" spans="1:17" x14ac:dyDescent="0.3">
      <c r="A53" s="190" t="s">
        <v>220</v>
      </c>
      <c r="B53" s="227"/>
      <c r="C53" s="228">
        <v>402</v>
      </c>
      <c r="D53" s="229"/>
      <c r="E53" s="203"/>
      <c r="F53" s="230"/>
      <c r="G53" s="113"/>
      <c r="H53" s="136"/>
      <c r="I53" s="136"/>
      <c r="J53" s="136"/>
      <c r="K53" s="187"/>
      <c r="L53" s="187"/>
      <c r="M53" s="188"/>
      <c r="N53" s="189"/>
      <c r="O53" s="188"/>
      <c r="P53" s="188"/>
      <c r="Q53" s="188"/>
    </row>
    <row r="54" spans="1:17" ht="15" thickBot="1" x14ac:dyDescent="0.35">
      <c r="A54" s="193"/>
      <c r="B54" s="231"/>
      <c r="C54" s="232">
        <v>401</v>
      </c>
      <c r="D54" s="233"/>
      <c r="E54" s="208"/>
      <c r="F54" s="234"/>
      <c r="G54" s="210"/>
      <c r="H54" s="136"/>
      <c r="I54" s="136"/>
      <c r="J54" s="136"/>
      <c r="K54" s="187"/>
      <c r="L54" s="187"/>
      <c r="M54" s="188"/>
      <c r="N54" s="189"/>
      <c r="O54" s="188"/>
      <c r="P54" s="188"/>
      <c r="Q54" s="188"/>
    </row>
    <row r="55" spans="1:17" ht="15" thickBot="1" x14ac:dyDescent="0.35">
      <c r="A55" s="213"/>
      <c r="B55" s="235" t="s">
        <v>212</v>
      </c>
      <c r="C55" s="236"/>
      <c r="D55" s="237"/>
      <c r="E55" s="238">
        <f>SUM(E53:E54)</f>
        <v>0</v>
      </c>
      <c r="F55" s="218">
        <f t="shared" ref="F55:G55" si="15">SUM(F53:F54)</f>
        <v>0</v>
      </c>
      <c r="G55" s="220">
        <f t="shared" si="15"/>
        <v>0</v>
      </c>
      <c r="H55" s="136"/>
      <c r="I55" s="136"/>
      <c r="J55" s="136"/>
      <c r="K55" s="187"/>
      <c r="L55" s="187"/>
      <c r="M55" s="188"/>
      <c r="N55" s="189"/>
      <c r="O55" s="188"/>
      <c r="P55" s="188"/>
      <c r="Q55" s="188"/>
    </row>
    <row r="56" spans="1:17" ht="15" thickBot="1" x14ac:dyDescent="0.35">
      <c r="A56" s="182"/>
      <c r="B56" s="239"/>
      <c r="C56" s="239"/>
      <c r="D56" s="223"/>
      <c r="E56" s="224"/>
      <c r="F56" s="225"/>
      <c r="G56" s="226"/>
      <c r="H56" s="136"/>
      <c r="I56" s="136"/>
      <c r="J56" s="136"/>
      <c r="K56" s="187"/>
      <c r="L56" s="187"/>
      <c r="M56" s="188"/>
      <c r="N56" s="189"/>
      <c r="O56" s="188"/>
      <c r="P56" s="188"/>
      <c r="Q56" s="188"/>
    </row>
    <row r="57" spans="1:17" x14ac:dyDescent="0.3">
      <c r="A57" s="265" t="s">
        <v>221</v>
      </c>
      <c r="B57" s="266"/>
      <c r="C57" s="240">
        <v>402</v>
      </c>
      <c r="D57" s="241">
        <v>75011</v>
      </c>
      <c r="E57" s="242"/>
      <c r="F57" s="243"/>
      <c r="G57" s="244"/>
      <c r="H57" s="246"/>
      <c r="I57" s="246"/>
      <c r="J57" s="245"/>
      <c r="K57" s="246"/>
      <c r="L57" s="246"/>
      <c r="M57" s="247"/>
      <c r="N57" s="248"/>
      <c r="O57" s="247"/>
      <c r="P57" s="247"/>
      <c r="Q57" s="247"/>
    </row>
    <row r="58" spans="1:17" x14ac:dyDescent="0.3">
      <c r="A58" s="267"/>
      <c r="B58" s="268"/>
      <c r="C58" s="249">
        <v>401</v>
      </c>
      <c r="D58" s="271">
        <v>75011</v>
      </c>
      <c r="E58" s="250"/>
      <c r="F58" s="251"/>
      <c r="G58" s="252"/>
      <c r="H58" s="246"/>
      <c r="I58" s="246"/>
      <c r="J58" s="245"/>
      <c r="K58" s="246"/>
      <c r="L58" s="246"/>
      <c r="M58" s="247"/>
      <c r="N58" s="248"/>
      <c r="O58" s="247"/>
      <c r="P58" s="247"/>
      <c r="Q58" s="247"/>
    </row>
    <row r="59" spans="1:17" x14ac:dyDescent="0.3">
      <c r="A59" s="267"/>
      <c r="B59" s="268"/>
      <c r="C59" s="249">
        <v>401</v>
      </c>
      <c r="D59" s="271">
        <v>85144</v>
      </c>
      <c r="E59" s="250"/>
      <c r="F59" s="251"/>
      <c r="G59" s="252"/>
      <c r="H59" s="246"/>
      <c r="I59" s="246"/>
      <c r="J59" s="245"/>
      <c r="K59" s="246"/>
      <c r="L59" s="246"/>
      <c r="M59" s="247"/>
      <c r="N59" s="248"/>
      <c r="O59" s="247"/>
      <c r="P59" s="247"/>
      <c r="Q59" s="247"/>
    </row>
    <row r="60" spans="1:17" x14ac:dyDescent="0.3">
      <c r="A60" s="267"/>
      <c r="B60" s="268"/>
      <c r="C60" s="249">
        <v>401</v>
      </c>
      <c r="D60" s="271">
        <v>85515</v>
      </c>
      <c r="E60" s="250"/>
      <c r="F60" s="251"/>
      <c r="G60" s="252"/>
      <c r="H60" s="246"/>
      <c r="I60" s="246"/>
      <c r="J60" s="245"/>
      <c r="K60" s="246"/>
      <c r="L60" s="246"/>
      <c r="M60" s="247"/>
      <c r="N60" s="248"/>
      <c r="O60" s="247"/>
      <c r="P60" s="247"/>
      <c r="Q60" s="247"/>
    </row>
    <row r="61" spans="1:17" x14ac:dyDescent="0.3">
      <c r="A61" s="267"/>
      <c r="B61" s="268"/>
      <c r="C61" s="255">
        <v>402</v>
      </c>
      <c r="D61" s="271">
        <v>85515</v>
      </c>
      <c r="E61" s="250"/>
      <c r="F61" s="251"/>
      <c r="G61" s="252"/>
      <c r="H61" s="246"/>
      <c r="I61" s="246"/>
      <c r="J61" s="245"/>
      <c r="K61" s="246"/>
      <c r="L61" s="246"/>
      <c r="M61" s="247"/>
      <c r="N61" s="248"/>
      <c r="O61" s="247"/>
      <c r="P61" s="247"/>
      <c r="Q61" s="247"/>
    </row>
    <row r="62" spans="1:17" x14ac:dyDescent="0.3">
      <c r="A62" s="267"/>
      <c r="B62" s="268"/>
      <c r="C62" s="255">
        <v>402</v>
      </c>
      <c r="D62" s="271">
        <v>85595</v>
      </c>
      <c r="E62" s="250"/>
      <c r="F62" s="251"/>
      <c r="G62" s="252"/>
      <c r="H62" s="246"/>
      <c r="I62" s="246"/>
      <c r="J62" s="245"/>
      <c r="K62" s="246"/>
      <c r="L62" s="246"/>
      <c r="M62" s="247"/>
      <c r="N62" s="248"/>
      <c r="O62" s="247"/>
      <c r="P62" s="247"/>
      <c r="Q62" s="247"/>
    </row>
    <row r="63" spans="1:17" x14ac:dyDescent="0.3">
      <c r="A63" s="267"/>
      <c r="B63" s="268"/>
      <c r="C63" s="255">
        <v>401</v>
      </c>
      <c r="D63" s="271">
        <v>85595</v>
      </c>
      <c r="E63" s="250"/>
      <c r="F63" s="251"/>
      <c r="G63" s="252"/>
      <c r="H63" s="246"/>
      <c r="I63" s="246"/>
      <c r="J63" s="245"/>
      <c r="K63" s="246"/>
      <c r="L63" s="246"/>
      <c r="M63" s="247"/>
      <c r="N63" s="248"/>
      <c r="O63" s="247"/>
      <c r="P63" s="247"/>
      <c r="Q63" s="247"/>
    </row>
    <row r="64" spans="1:17" ht="15" thickBot="1" x14ac:dyDescent="0.35">
      <c r="A64" s="267"/>
      <c r="B64" s="268"/>
      <c r="C64" s="255">
        <v>401</v>
      </c>
      <c r="D64" s="272" t="s">
        <v>215</v>
      </c>
      <c r="E64" s="250"/>
      <c r="F64" s="251"/>
      <c r="G64" s="252"/>
      <c r="H64" s="253"/>
      <c r="I64" s="254"/>
      <c r="J64" s="245"/>
      <c r="K64" s="246"/>
      <c r="L64" s="246"/>
      <c r="M64" s="247"/>
      <c r="N64" s="248"/>
      <c r="O64" s="247"/>
      <c r="P64" s="247"/>
      <c r="Q64" s="247"/>
    </row>
    <row r="65" spans="1:17" ht="15" thickBot="1" x14ac:dyDescent="0.35">
      <c r="A65" s="269"/>
      <c r="B65" s="270"/>
      <c r="C65" s="256" t="s">
        <v>212</v>
      </c>
      <c r="D65" s="257"/>
      <c r="E65" s="258">
        <f>SUM(E57:E64)</f>
        <v>0</v>
      </c>
      <c r="F65" s="259">
        <f t="shared" ref="F65:G65" si="16">SUM(F57:F64)</f>
        <v>0</v>
      </c>
      <c r="G65" s="260">
        <f t="shared" si="16"/>
        <v>0</v>
      </c>
      <c r="H65" s="253"/>
      <c r="I65" s="254"/>
      <c r="J65" s="245"/>
      <c r="K65" s="246"/>
      <c r="L65" s="246"/>
      <c r="M65" s="247"/>
      <c r="N65" s="248"/>
      <c r="O65" s="247"/>
      <c r="P65" s="247"/>
      <c r="Q65" s="247"/>
    </row>
  </sheetData>
  <mergeCells count="36">
    <mergeCell ref="N42:O42"/>
    <mergeCell ref="P42:Q42"/>
    <mergeCell ref="A53:A55"/>
    <mergeCell ref="A57:B65"/>
    <mergeCell ref="C65:D65"/>
    <mergeCell ref="E41:I41"/>
    <mergeCell ref="E42:F42"/>
    <mergeCell ref="G42:G43"/>
    <mergeCell ref="H42:I42"/>
    <mergeCell ref="K42:K43"/>
    <mergeCell ref="L42:M42"/>
    <mergeCell ref="A35:A37"/>
    <mergeCell ref="A39:D39"/>
    <mergeCell ref="A41:A51"/>
    <mergeCell ref="B41:B43"/>
    <mergeCell ref="C41:C43"/>
    <mergeCell ref="D41:D43"/>
    <mergeCell ref="A31:A33"/>
    <mergeCell ref="A6:A9"/>
    <mergeCell ref="A11:A13"/>
    <mergeCell ref="A15:A17"/>
    <mergeCell ref="A19:A21"/>
    <mergeCell ref="A23:A25"/>
    <mergeCell ref="A27:A29"/>
    <mergeCell ref="L3:M3"/>
    <mergeCell ref="N3:O3"/>
    <mergeCell ref="P3:Q3"/>
    <mergeCell ref="E4:F4"/>
    <mergeCell ref="G4:G5"/>
    <mergeCell ref="H4:I4"/>
    <mergeCell ref="A3:A5"/>
    <mergeCell ref="B3:B5"/>
    <mergeCell ref="C3:C5"/>
    <mergeCell ref="D3:D5"/>
    <mergeCell ref="E3:I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KADRY</vt:lpstr>
      <vt:lpstr>PŁACE</vt:lpstr>
      <vt:lpstr>KADRY - baza stan zatr</vt:lpstr>
      <vt:lpstr>KADRY - raport stan zatr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Dybowska</dc:creator>
  <cp:lastModifiedBy>Karolina Szatańska</cp:lastModifiedBy>
  <dcterms:created xsi:type="dcterms:W3CDTF">2020-10-27T06:37:49Z</dcterms:created>
  <dcterms:modified xsi:type="dcterms:W3CDTF">2020-11-02T14:55:01Z</dcterms:modified>
</cp:coreProperties>
</file>