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Zrealizowane 2015" sheetId="1" r:id="rId1"/>
    <sheet name="Planowane 2016" sheetId="2" r:id="rId2"/>
    <sheet name="Niespełniające wymogów 2015" sheetId="3" r:id="rId3"/>
    <sheet name="Niespełniające wymogów 2016" sheetId="4" r:id="rId4"/>
  </sheets>
  <calcPr calcId="152511"/>
</workbook>
</file>

<file path=xl/calcChain.xml><?xml version="1.0" encoding="utf-8"?>
<calcChain xmlns="http://schemas.openxmlformats.org/spreadsheetml/2006/main">
  <c r="AV24" i="1"/>
  <c r="AL24" i="2"/>
  <c r="AE19"/>
  <c r="AQ19" i="1"/>
</calcChain>
</file>

<file path=xl/sharedStrings.xml><?xml version="1.0" encoding="utf-8"?>
<sst xmlns="http://schemas.openxmlformats.org/spreadsheetml/2006/main" count="5224" uniqueCount="1329">
  <si>
    <t>9 miesięcy – 17 lat</t>
  </si>
  <si>
    <t xml:space="preserve"> 2 - 5 lat</t>
  </si>
  <si>
    <t xml:space="preserve">5 – 55 lat </t>
  </si>
  <si>
    <t>Powyżej 40 rż.</t>
  </si>
  <si>
    <t>Powyżej 50 rż.</t>
  </si>
  <si>
    <t>bez ograniczeń wiekowych</t>
  </si>
  <si>
    <t>  Dzieci od ukończonego drugiego roku życia (24 miesiąc życia) do pięciu lat (59 miesiąc życia)</t>
  </si>
  <si>
    <t xml:space="preserve"> Osoby urodzone przed 1 stycznia 1961r.</t>
  </si>
  <si>
    <t xml:space="preserve">
M i Ż</t>
  </si>
  <si>
    <t>wiek, nowotwór raka piersi wśród członków rodziny, wczesna pierwsza miesiączka, urodzenie dziecka po 35 r.ż., bezdzietność</t>
  </si>
  <si>
    <t xml:space="preserve">zespoły niedoboru odporności, predyspozycje do choroby nowotworowej, polipowatość jelit, przewlekła choroba zapalna jelit, hemihyperplazja, anirydia sporadyczna, promieniowanie jonizujące, leki stosowane w ciąży, leki cytotoksyczne, wirusy, związki chemiczne.     </t>
  </si>
  <si>
    <t xml:space="preserve">brak wiedzy zakresu ciąży, porodu, połogu i opieki nad noworodkiem i małym dzieckiem, przemiany w sferze psychologicznej, trudności emocjonalne, </t>
  </si>
  <si>
    <t>niewlaściwie dobrane stanowisko pracy ucznia (nie dostosowane do wzrostu dziecka), niewłaściwe  pozycje przyjmowane podczas pracy i wypoczynku, zbyt cięzki bagaż szkolny i niewlasciwe jego noszenie, nadwaga, siedzący tryb życia, ograniczenie aktywności fizycznej dziecka.</t>
  </si>
  <si>
    <t>ciąże ryzyka, wczesne urodzenie, niska ocena Apgar przy urodzeniu, niedotlenienie, drgawki</t>
  </si>
  <si>
    <t>choroby zwyrodnieniowe stwów, starszy wiek, zaburzenia chodu i równowagi, osłabione mięśnie, upadek w przeszłości, obecność chorób przewlekłych</t>
  </si>
  <si>
    <t>wystepowanie przewleklych chorób niezakaźnych, ogólny brak szczególowej wiedzy nt. higieny, prawidlowej diety wśród rodziców</t>
  </si>
  <si>
    <t>niska świadomość w zakresie wpływu sportu i rekreacji oraz zdrowego żywienia i zdrowego trybu życia wśród najmłodszych</t>
  </si>
  <si>
    <t>Czynniki biologiczne, genetyczne</t>
  </si>
  <si>
    <t xml:space="preserve"> dzieci urodzone z niską masą urodzeniową;
Wcześniaki;
Dzieci z zaburzonym rozwojem wewnątrzmacicznym</t>
  </si>
  <si>
    <t xml:space="preserve">zanieczyszczenia powietrza; osobniczo specyficzne zwiększone predyspozycje do choroby nowotworowej;
inne zespoły chorobowe
</t>
  </si>
  <si>
    <t xml:space="preserve"> data urodzenia;
Płeć;
czynniki środowiskowe (gęstość zaludnienia);
Czynniki społeczne (uczęszczanie do żłobka lub przedszkola, opieka domowa).</t>
  </si>
  <si>
    <t>n.d.</t>
  </si>
  <si>
    <t>nieodpowiednia dieta, niski status socjoekonomiczny, narażenie na czynniki chemiczne,  zachorowania na nowotwory żołądka w rodzinie, palenie tytoniu</t>
  </si>
  <si>
    <t xml:space="preserve">Nieprawidłowe odżywianie, nnadciśnienie tętnicze, nadwaga i otyłość </t>
  </si>
  <si>
    <t>wiek, bezpośredni kontakt z osobą chorą lub zakażoną wirusem grypy</t>
  </si>
  <si>
    <t>wiek, tryb życia,  ograniczenie aktywności ruchowej</t>
  </si>
  <si>
    <t>Przebyte zabiegi związane z chorobami nowotworowymi piersi</t>
  </si>
  <si>
    <t>1. Zespół Opieki Zdrowotnej "Legionowo" Sp z o.o. ul. Sowińskiego 4 Legionowo         2. Krajowa Fundacja Medyczna - Mazowiecki Szpital Onkologiczny ul. Kościelna 61 Wieliszew;                                    3. Stowarzyszenie Pomocy Potrzebującym Nadzieja - Klub Amazonek ul. Piłsudskiego 3 Legionowo</t>
  </si>
  <si>
    <t xml:space="preserve">Zespół Opieki Zdrowotnej "Legionowo" Sp z o.o. ul. Sowińskiego 4 Legionowo </t>
  </si>
  <si>
    <t>"Zdrowie - Legionowo" Sp z o.o.                ul. Sowińskiego 15A Legionowo</t>
  </si>
  <si>
    <t>Gabinet rehabilitacji "Zdrowe Plecy"       ul. Broniewskiego 4 lok. 42 Legionowo</t>
  </si>
  <si>
    <t>Ad Dictum Centrum Terapeutyczne il. Ks. A. Kordeckiego 18 Legionowo</t>
  </si>
  <si>
    <t>Perła Wellness sp z o.o. ul. Nowodworska 20 Michałów Reginów</t>
  </si>
  <si>
    <t>Wojskowa Specjalistyczna Przychodnia Lekarska Samodzielny Publiczny Zakład Opieki Zdrowotnej ul. Zegrzyńska 8 Legionowo</t>
  </si>
  <si>
    <t>Wydział Promocji i Spraw Społecznych Starostwa Powiatowego w Legionowie</t>
  </si>
  <si>
    <t xml:space="preserve">AD Dictum Centrum Terapeutyczne 
Księdza Augustyna Kordeckiego 18, 05-120 Legionowo </t>
  </si>
  <si>
    <t>Patrycja Gierczyńska „REHABILITACJA DZIECI”
ul. Bagienna 15 F
05-123 Chotomów</t>
  </si>
  <si>
    <t>Niepubliczny Zakład Opieki Zdrowotnej MEDIQ
ul. Piłsudskiego 20
 05-120 Legionowo</t>
  </si>
  <si>
    <t>Zespół Opieki Zdrowotnej
„Zdrowie-Legionowo” Sp. z o. o.
ul. Sowińskiego 15a
05-120 Legionowo</t>
  </si>
  <si>
    <t>Gabinet Rehabilitacji Zdrowe Plecy
Anna Pękacka – Kochanowska
ul. Broniewskiego 4/42
05 – 120 Legionowo</t>
  </si>
  <si>
    <t xml:space="preserve">Samodzielny Publiczny Zakład Opieki Zdrowotnej w Serocku </t>
  </si>
  <si>
    <t>1. 141545411                                                           2. 015528241                                                               3. 015684231</t>
  </si>
  <si>
    <t>-</t>
  </si>
  <si>
    <t>WYSTĄPIONO O OPINIĘ</t>
  </si>
  <si>
    <t>TAK - negatywna</t>
  </si>
  <si>
    <t>PRZEKAZANO DO ZAOPINIOWANIA</t>
  </si>
  <si>
    <t>TAK – negatywna</t>
  </si>
  <si>
    <t xml:space="preserve">TAK- pozytywna </t>
  </si>
  <si>
    <t>Planowany zrealizowany</t>
  </si>
  <si>
    <t>Program zrealizowany</t>
  </si>
  <si>
    <t>Program zrealizowano</t>
  </si>
  <si>
    <t xml:space="preserve">Planowany zrealizowany </t>
  </si>
  <si>
    <t>usg piersi, edukacja w zakresie nauki samokontroli piersi</t>
  </si>
  <si>
    <t>usg szyi, brzucha i u chłopców moszny</t>
  </si>
  <si>
    <t xml:space="preserve">kurs obejmujący 10 2-godzinnych zajęć obejmujących tematykę ciąży, porodu, połogu, i dziecka </t>
  </si>
  <si>
    <t xml:space="preserve">badanie postawy ciała u dzieci </t>
  </si>
  <si>
    <t xml:space="preserve">badania psychologa i logopedy </t>
  </si>
  <si>
    <t>ośmiotygodniowy program sportowy: wstępna konsultacja medyczna, wstępna konsultacja trenera, treningi 2 razy w tygodniu, analiza badań dodatkowych, analiza efektów ćwiczen na koniec trwania programu.</t>
  </si>
  <si>
    <t>1-godzinne warsztaty szkoleniowo - edukacyjne z zakresu zdrowego i higienicznego trybu życia połączone z nauką mycia zębów</t>
  </si>
  <si>
    <t xml:space="preserve"> badania diagnostyczne, orzekanie i opiniowanie o stanie zdrowia</t>
  </si>
  <si>
    <t xml:space="preserve"> diagnostyka i ćwiczenia rehabilitacyjne</t>
  </si>
  <si>
    <t xml:space="preserve"> badanie i porada lekarska, badania diagnostyczne – usg jamy brzusznej, tarczycy, szyi, węzłów chłonnych, moszny</t>
  </si>
  <si>
    <t>szczepienia ochronne</t>
  </si>
  <si>
    <t>Badania diagnostyczne – gastroskopia  + biopsja (badania histopatologiczne)</t>
  </si>
  <si>
    <t xml:space="preserve"> badanie i porada lekarska, badania diagnostyczne (EKG, krew na poziom cholesterolu, glukozy i elektrolitów)</t>
  </si>
  <si>
    <t>świadczenia rehabilitacyjne z podstawową diagnostyką</t>
  </si>
  <si>
    <t>świadczenia rehabilitacyjne – masaże piersi</t>
  </si>
  <si>
    <t xml:space="preserve">Szczepienie ochronne </t>
  </si>
  <si>
    <t xml:space="preserve">    218 </t>
  </si>
  <si>
    <t>fantom piersi</t>
  </si>
  <si>
    <t>konsultacje dla rodziców</t>
  </si>
  <si>
    <t xml:space="preserve">  20.000 </t>
  </si>
  <si>
    <t>   10.000</t>
  </si>
  <si>
    <t>14.999,58</t>
  </si>
  <si>
    <t>  20.000</t>
  </si>
  <si>
    <t>Powiat</t>
  </si>
  <si>
    <t>GMINA</t>
  </si>
  <si>
    <t xml:space="preserve">Miasto i Gmina Serock </t>
  </si>
  <si>
    <t>    20000</t>
  </si>
  <si>
    <t>Inny</t>
  </si>
  <si>
    <t>inny</t>
  </si>
  <si>
    <t>uczestnicy szkoły rodzenia</t>
  </si>
  <si>
    <t>uczestnicy zajęć</t>
  </si>
  <si>
    <t>cel strategiczny nr 2 NPZ na lata 2007-2015</t>
  </si>
  <si>
    <t>cel strategiczny nr 2 NPZ 2007 - 2015</t>
  </si>
  <si>
    <t>cel operacyjny nr 7 NPZ 2007 - 2015</t>
  </si>
  <si>
    <t xml:space="preserve">nie </t>
  </si>
  <si>
    <t>cel operacyjny nr 8 NPZ 2007 - 2015</t>
  </si>
  <si>
    <t>cel operacyjny nr 9 NPZ 2007 - 2015</t>
  </si>
  <si>
    <t>cel operacyjny nr 11 NPZ 2007-2015</t>
  </si>
  <si>
    <t>cel operacyjny nr 4 NPZ 2007-2015</t>
  </si>
  <si>
    <t xml:space="preserve">
Poprawa opieki zdrowotnej nad matką, noworodkiem i małym dzieckiem.</t>
  </si>
  <si>
    <t>Zmniejszenie zachorowalności i przedwczesnej umieralności z powodu nowotworów
Złośliwych</t>
  </si>
  <si>
    <t>Zmniejszenie
zachorowalności
i przedwczesnej
umieralności z powodu
nowotworów złośliwych.</t>
  </si>
  <si>
    <t>Zwiększenie skuteczności zapobiegania chorobom zakaźnym i zakażeniom</t>
  </si>
  <si>
    <t>Zmniejszenie przedwczesnej zachorowalności i ograniczenie negatywnych skutków
przewlekłych schorzeń układu kostno-stawowego</t>
  </si>
  <si>
    <t>Powiatowy Program Promocji Zdrowia - profilkatyka raka prostaty</t>
  </si>
  <si>
    <t>Powiatowy Program Promocji Zdrowia - profilkatyka raka jelita grubego</t>
  </si>
  <si>
    <t xml:space="preserve">Program polityki zdrowotnej w zakresie rehabilitacji leczniczej mieszkańców Gminy Nieporęt </t>
  </si>
  <si>
    <t xml:space="preserve"> Program szczepień ochronnych przeciw grypie dla osób z grupy szczególnego ryzyka </t>
  </si>
  <si>
    <t>Urząd Gminy Nieporęt</t>
  </si>
  <si>
    <t>geriatria, onkologia, urologia</t>
  </si>
  <si>
    <t>geriatria, onkologia,</t>
  </si>
  <si>
    <t>Niepełnosprawność, choroby układu kostno szkieletowego</t>
  </si>
  <si>
    <t>kwiecień - listopad 2016</t>
  </si>
  <si>
    <t>wrzesień - listopad 2016</t>
  </si>
  <si>
    <t>wrzesień - listopad</t>
  </si>
  <si>
    <t>2016 – 2018</t>
  </si>
  <si>
    <t>Gmina Nieporęt</t>
  </si>
  <si>
    <t xml:space="preserve">mężczyźni w wieku po 50 r.ż. </t>
  </si>
  <si>
    <t xml:space="preserve">mężczyźni i kobiety po 50 r.ż. </t>
  </si>
  <si>
    <t>mieszkańcy gminy zameldowani na pobyt stały, którzy otrzymają skierowanie od lekarza, w programie nie określono grupy wiekowej</t>
  </si>
  <si>
    <t xml:space="preserve"> Dzieci od ukończonego drugiego roku życia (24 miesiąc życia) do pięciu lat (59 miesiąc życia)</t>
  </si>
  <si>
    <t xml:space="preserve"> Osoby urodzone przed 1 stycznia 1961r. </t>
  </si>
  <si>
    <t xml:space="preserve">M </t>
  </si>
  <si>
    <t>M i K</t>
  </si>
  <si>
    <t>siedzący tryb życia, wstrzemięźliwość płciowa, choroby weneryczne, stany zapalne dróg moczowych</t>
  </si>
  <si>
    <t>wiek po 50 r.ż., styl życia, dieta, inne choroby towarzyszące</t>
  </si>
  <si>
    <t xml:space="preserve">stali mieszkańcy gminy – niepełnosprawni lub zagrożeni niepełnosprawnością </t>
  </si>
  <si>
    <t>realizator zostanie wyłoniony w drodze konkursu</t>
  </si>
  <si>
    <t>brak danych</t>
  </si>
  <si>
    <t>wystąpiono o opinię</t>
  </si>
  <si>
    <t xml:space="preserve">Planowany do realizacji w roku bieżącym </t>
  </si>
  <si>
    <t xml:space="preserve">badanie postawy ciała u dzieci wraz z gimnastyką korekcyjną </t>
  </si>
  <si>
    <t>ośmiotygodniowy program sportowy: wstępna konsultacja trenera, treningi 2 razy w tygodniu, analiza badań dodatkowych, analiza efektów ćwiczen na koniec trwania programu.</t>
  </si>
  <si>
    <t>badania raka prostaty (PSA, wizyta u lekarza urologa)</t>
  </si>
  <si>
    <t>badania raka jelita grubego (krew utajona w kale, kolonoskopia diagnostyczna ze znieczuleniem z pobraniem biopsji)</t>
  </si>
  <si>
    <r>
      <t>1) fizykoterapia (jonoforeza, prądy diadynamiczne,galwanizacja,prądy TENS, pole magnetyczne, Interdyn, diatermia krótkofalowa,laser punktowy, Sollux, krioterapia miejscowa azotem, ultradźwięki, prądy Tr</t>
    </r>
    <r>
      <rPr>
        <sz val="10"/>
        <color indexed="8"/>
        <rFont val="Verdana"/>
        <family val="2"/>
        <charset val="238"/>
      </rPr>
      <t xml:space="preserve">äberta)                              2) kinezyterapia  (cykloergometr, wyciąg trakcyjny, rotor kończyn górnych, UGUL)           </t>
    </r>
  </si>
  <si>
    <t>od 10 do 20 zabiegów danego rodzaju zgodnie z zaleceniami lekarza</t>
  </si>
  <si>
    <t>rozmowa edukacyjna z każdym pacjentem zakwalifikowanym do Programu</t>
  </si>
  <si>
    <t>brak możliwości określenia, liczba uczestników  zależy od ilości zakwalifikowanych osób oraz od środków finansowych przeznaczonych na realizację Programu</t>
  </si>
  <si>
    <t>Program nie przewiduje zakupu sprzętu</t>
  </si>
  <si>
    <t xml:space="preserve">brak </t>
  </si>
  <si>
    <t>50.000 zł.</t>
  </si>
  <si>
    <t>30.000zł</t>
  </si>
  <si>
    <t xml:space="preserve"> 30.000zł</t>
  </si>
  <si>
    <t>50.000 zł. (100%)</t>
  </si>
  <si>
    <t>30.000</t>
  </si>
  <si>
    <t>cel strategiczny nr 2 NPZ 2007-2015</t>
  </si>
  <si>
    <t>Cel operacyjny 9 – Tworzenie warunków dla zdrowego i aktywnego życia osób starszych , Cel operacyjny 10 – Tworzenie warunków dla aktywnego życia osób niepełnosprawnych</t>
  </si>
  <si>
    <t>Centrum Medyczno - Diagnostyczne Spółka z ograniczoną odpowiedzialnością</t>
  </si>
  <si>
    <t>b) PLANOWANY ZREALIZOWANY</t>
  </si>
  <si>
    <t>badania lekarskie kwalifikujące dziewczęta z odpowiedniego rocznika 2002 do wykonania szczepionki</t>
  </si>
  <si>
    <t>Program profilaktycznych szczepień przeciw grypie dla mieszkańców miasta Płocka w latach 2015-2017</t>
  </si>
  <si>
    <t>Program profilaktyki i wczesnego wykrywania nowotworów jelita grubego w latach 2015-2016</t>
  </si>
  <si>
    <t>Program profilaktyki zakażeń HCV wśród mieszkańców miasta Płocka w latach 2015-2017</t>
  </si>
  <si>
    <t>146201 1</t>
  </si>
  <si>
    <t xml:space="preserve">Gmina-Miasto Płock </t>
  </si>
  <si>
    <t>szczepienia, onkologia</t>
  </si>
  <si>
    <t>Miasto Płock</t>
  </si>
  <si>
    <t>65 lat i więcej</t>
  </si>
  <si>
    <t>12 lat</t>
  </si>
  <si>
    <t>40-49 lat</t>
  </si>
  <si>
    <t>50-65 lat</t>
  </si>
  <si>
    <t>30-65 lat</t>
  </si>
  <si>
    <t xml:space="preserve">M i Ż
</t>
  </si>
  <si>
    <t xml:space="preserve"> Ż</t>
  </si>
  <si>
    <t>wiek</t>
  </si>
  <si>
    <t>wiek; krewny pierwszego stopnia, u którego rozpoznano raka jelita grubego; rodzinny rak jelita grubego niezwiązany z polipowatością</t>
  </si>
  <si>
    <t>Płocki Zakład Opieki Zdrowotnej
 Sp. z o.o.</t>
  </si>
  <si>
    <t>Niepubliczny Zakład Opieki Zdrowotnej Centrum Medyczne OMEGA Sp. zo.o.</t>
  </si>
  <si>
    <t xml:space="preserve">a) 611418809
b) 611051941 
c) 611319473
d) 610946624
e) 611416590
f) 610381010
g) 611044289
h) 000650070 
i) 147314693
j) 140954923
k) 611046874
l) 611015069
ł) 142783207
m) 140851850
n) 611371031                
o) 611052001
p)141547309
r)140894842
s) 611323345
t) 040014057
u)145411713
</t>
  </si>
  <si>
    <t>TAK – pozytywna</t>
  </si>
  <si>
    <t>wykonanie szczepienia przeciw grypie</t>
  </si>
  <si>
    <t>wykonanie szczepienia przeciw HPV</t>
  </si>
  <si>
    <t xml:space="preserve">a)zajęcia edukacyjne dla dzieci i rodziców 
</t>
  </si>
  <si>
    <t xml:space="preserve">a)kwalifikacja do badania + mammografia </t>
  </si>
  <si>
    <t>a)indywidualne badanie lekarskie, w tym badanie per rectum</t>
  </si>
  <si>
    <t>badania diagnostyczne w kierunku wyrycia przeciwciał anty-HCV</t>
  </si>
  <si>
    <t xml:space="preserve">b)lakowanie zębów dzieciom powyżej 7 r.ż. </t>
  </si>
  <si>
    <t>b)badanie USG piersi</t>
  </si>
  <si>
    <t>b)badanie kolonoskopowe diagnostyczne</t>
  </si>
  <si>
    <t>c)świadczenia gwarantowane określone w Rozporządzeniu Ministra Zdrowia
z dnia 6 listopada 2013r. w sprawie świadczeń gwarantowanych z zakresu leczenia stomatologicznego</t>
  </si>
  <si>
    <t>c)biopsja cienkoigłowa lub gruboigłowa</t>
  </si>
  <si>
    <t>c)badanie kolonoskopowe z pobraniem wycinków do oceny histopatologicznej</t>
  </si>
  <si>
    <t>d)badanie kolonoskopowe z polipektomią</t>
  </si>
  <si>
    <t>e)analgosedacja</t>
  </si>
  <si>
    <t>brak</t>
  </si>
  <si>
    <t>Cel strategiczny nr 7</t>
  </si>
  <si>
    <t>Cel operacyjny nr 11</t>
  </si>
  <si>
    <t>Cel strategiczny nr 2</t>
  </si>
  <si>
    <t>Program profilaktycznych szczepień przeciw meningokokom dla mieszkańców miasta Płocka w latach 2015-2017</t>
  </si>
  <si>
    <t>Program profilaktycznych szczepień przeciw pneumokokom w latach 2016-2018</t>
  </si>
  <si>
    <t>Program profilaktycznych szczepień przeciw HPV w latach 2016-2018</t>
  </si>
  <si>
    <t>Program profilaktyczno-zdrowotny z zakresu stomatologii dla dzieci i młodzieży uczęszczających do płockich szkół podstawowych i gimnazjów w latach 2015-2017</t>
  </si>
  <si>
    <t xml:space="preserve">Program profilaktyki i wczesnego wykrywania nowotworów piersi w latach 2015-2016
</t>
  </si>
  <si>
    <t>styczeń – grudzień 2016 (Program wieloletni 2015-2017)</t>
  </si>
  <si>
    <t>marzec – grudzień 2016 (Program wieloletni 2016-2018)</t>
  </si>
  <si>
    <t>wrzesień – listopad 2016 (Program wieloletni 2015-2017).</t>
  </si>
  <si>
    <t>marzec – grudzień  2016 (Program wieloletni 2016-2018)</t>
  </si>
  <si>
    <t>styczeń – listopad 2016 (Program wieloletni 2015-2016)</t>
  </si>
  <si>
    <t>12-23 m.ż.</t>
  </si>
  <si>
    <t>6-16 lat</t>
  </si>
  <si>
    <t>wiek – niewykształcony układ odpornościowy</t>
  </si>
  <si>
    <t>niewłaściwe nawyki higieniczne i  żywieniowe</t>
  </si>
  <si>
    <t>wiek;  pracownik opieki zdrowotnej, przebyte hospitalizacje; przebyte zabiegi medyczne; posiadanie tatuażu i/lub kolczyków; dożylne przyjmowanie narkotyków (nawet jeden raz); mieszkanie z osobą zakażoną HCV; pobyt w zakładzie karnym/areszcie śledczym; nieprawidłowy wzrost enzymu aminotransferazy alaninowej (ALT);  leczenie z powodu przewlekłego WZW typu B</t>
  </si>
  <si>
    <t xml:space="preserve">a) Nowa – Med Sp. z o.o.,
b) Phoenix Sp. z o.o.  
c) „Intermed” s.c. 
d) ESKULAP s.j. 
e) Płocki Zakład Opieki Zdrowotnej Sp. z o.o. 
f) Centrum Medyczne Medica
 Sp. z o.o.
g) NZOZ CM „Omega” Sp. z o.o.
h) Wojewódzki Szpital Zespolony w  Płocku
i)  Centrum Medyczne Borowiczki
 Sp. z o.o. 
j) Gryf-Med s. c.
k) Med-Jar s.c.
l)  Saba-Med Sp. z o.o.
ł)  Lux Medica Sp. z o.o. 
m)Zdrowie BJT Sp. z o.o.
n)Centrum Medyczne Rodzina s.c
o) Salus sp. komandytowa sp. z o.o.
p)Wa-Med B.J. Warchoł Sp.j.
r) NZOZ „Przychodnia Radziwie” Wanda Pociej-Siera
s) Prowita Sp. z o.o.
t) Caritas Diecezji Płockiej 
u) Centrum Leczniczo-Usługowe im. Świętej Anny Sp. z o.o. 
</t>
  </si>
  <si>
    <t xml:space="preserve">a) Nowa – Med Sp. z o.o.,
b) Phoenix Sp. z o.o.  
c) „Intermed” s.c. 
d) ESKULAP s.j. 
e) Płocki Zakład Opieki Zdrowotnej Sp. z o.o. 
f) Centrum Medyczne Medica
 Sp. z o.o.
g) NZOZ CM „Omega” Sp. z o.o.
h) Wojewódzki Szpital Zespolony w  Płocku
i)  Centrum Medyczne Borowiczki
 Sp. z o.o. 
j) Gryf-Med s. c.
k) Med-Jar s.c.
l)  Saba-Med Sp. z o.o.
ł)  Lux Medica Sp. z o.o. 
m)Zdrowie BJT Sp. z o.o.
n)Centrum Medyczne Rodzina s.c 
o) Salus sp. komandytowa sp. z o.o. 
p)Wa-Med B.J. Warchoł Sp.j.
r) NZOZ „Przychodnia Radziwie” Wanda Pociej-Siera
s) Prowita Sp. z o.o.
t) Caritas Diecezji Płockiej 
u) Centrum Leczniczo-Usługowe im. Świętej Anny Sp. z o.o. 
</t>
  </si>
  <si>
    <t xml:space="preserve">Płocki Zakład Opieki Zdrowotnej
Sp. z o.o. </t>
  </si>
  <si>
    <t xml:space="preserve">Płocki Zakład Opieki Zdrowotnej 
Sp. z o.o. </t>
  </si>
  <si>
    <t>a) 611418809
b) 611051941 
c) 611319473
d) 610946624
e) 611416590
f) 610381010
g) 611044289
h) 000650070 
i) 147314693
j) 140954923
k) 611046874
l) 611015069
ł) 142783207
m) 140851850
n) 611371031                
o) 611052001
p)141547309
r)140894842
s) 611323345
t) 040014057
u)145411713</t>
  </si>
  <si>
    <t xml:space="preserve">Planowany do realizacji w roku bieżącym
</t>
  </si>
  <si>
    <t>wykonanie szczepienia przeciw meningokokom</t>
  </si>
  <si>
    <t>wykonanie szczepienia przeciw pneumokokom</t>
  </si>
  <si>
    <t>a) 280</t>
  </si>
  <si>
    <t>a) 800</t>
  </si>
  <si>
    <t>a) 550</t>
  </si>
  <si>
    <t>b) 2000</t>
  </si>
  <si>
    <t>b) 160</t>
  </si>
  <si>
    <t>b) 275</t>
  </si>
  <si>
    <t>c) 650</t>
  </si>
  <si>
    <t>c) 40</t>
  </si>
  <si>
    <t>c) 150</t>
  </si>
  <si>
    <t>d)75</t>
  </si>
  <si>
    <t>e)100</t>
  </si>
  <si>
    <t xml:space="preserve">Cel strategiczny nr 2
</t>
  </si>
  <si>
    <t>„Terapia przeciwobrzękowa dla kobiet po mastektomii na lata 2012-2015”</t>
  </si>
  <si>
    <t>„Stop grypie! Program szczepień ochronnych przeciwko grypie dla mieszkańców Radomia powyższej 65 roku życia na lata 2014-2016”</t>
  </si>
  <si>
    <t>„Program profilaktyki zakażeń wirusem brodawczaka ludzkiego (HPV)w mieście Radom  na 2014 rok” -kontynuacja programu zdrowotnego w latach 2015- 2016"</t>
  </si>
  <si>
    <t xml:space="preserve">Gmina Miasta Radom-Miasto Radom </t>
  </si>
  <si>
    <t>Gmina Miasta Radom- Miasto Radom</t>
  </si>
  <si>
    <t>Onkologia</t>
  </si>
  <si>
    <t>Grypa i choroby sezonowe</t>
  </si>
  <si>
    <t>Szczepienia</t>
  </si>
  <si>
    <t>20.04.2015r.-15.12.2015r.</t>
  </si>
  <si>
    <t>21.08.2015r-15.12.2015 r.</t>
  </si>
  <si>
    <t>01.12.2015 r.-31.12.2015r.</t>
  </si>
  <si>
    <t>Miasto Radom</t>
  </si>
  <si>
    <t>Kobiety po zabiegu mastektomii  jednostronnej lub obustronnej z obrzękiem limfatycznym kończyny po stronie operowanej</t>
  </si>
  <si>
    <t>Osoby po 65 roku życia</t>
  </si>
  <si>
    <t xml:space="preserve">Dziewczynki z rocznika 2001(13latki) oraz w szczególnych przypadkach(choroby nowotworowe w rodzinie) po przedłożeniu zaświadczenia lekarskiego o zakwalifikowaniu do zaszczepienia. </t>
  </si>
  <si>
    <t>Rak piersi</t>
  </si>
  <si>
    <t>Powikłania grypy</t>
  </si>
  <si>
    <t>Rak szyjki macicy</t>
  </si>
  <si>
    <t xml:space="preserve">Teresa Wojciechowska prowadzącą działalność gospodarcza pod nazwa WOJCIECHOWSKA TERESA „TERESA” z siedzibą w Radomiu ul. Lipska Nr 3 m.19, wpisaną do ewidencji działalności gospodarczej pod numerem 035710 </t>
  </si>
  <si>
    <t>Radomski Szpital Specjalistyczny im. dr Tytusa Chałubińskiego w Radomiu</t>
  </si>
  <si>
    <t>Tak</t>
  </si>
  <si>
    <t xml:space="preserve">Zabiegi manualnego drenażu limfatycznego  z kompresją </t>
  </si>
  <si>
    <t>Szczepienie przeciwko grypie</t>
  </si>
  <si>
    <t>Szczepienie przeciwko zakażeniu wirusem brodawczaka ludzkiego (HPV)</t>
  </si>
  <si>
    <t xml:space="preserve">42 kobiety/ każda po 10 zabiegów </t>
  </si>
  <si>
    <t>3 500 osób</t>
  </si>
  <si>
    <t>270 dziewczynek</t>
  </si>
  <si>
    <t>3 wykłady lekarza</t>
  </si>
  <si>
    <t>1)10 wykładów jednogodzinnych w 10 szkołach na terenie Miasta Radomia 2) 1 spotkanie edukacyjne dla mieszkańców Miasta Radomia</t>
  </si>
  <si>
    <t>ok. 114 kobiet</t>
  </si>
  <si>
    <t>1) ok.400 uczniów, 2)20 osób</t>
  </si>
  <si>
    <t>30 000-,</t>
  </si>
  <si>
    <t>100 000-,</t>
  </si>
  <si>
    <t>80 155-,</t>
  </si>
  <si>
    <t>tak</t>
  </si>
  <si>
    <t xml:space="preserve">Realizator programu został wybrany w drodze otwartego konkursu ofert. </t>
  </si>
  <si>
    <t>„Terapia przeciwobrzękowa dla kobiet po mastektomii na lata 2016-2018”</t>
  </si>
  <si>
    <t>Planowany termin:   IV- 2016 rok do XII- 2016 rok</t>
  </si>
  <si>
    <t>Planowany termin: IX- 2016 rok do XII- 2016 roK</t>
  </si>
  <si>
    <t>II 2016 rok XII- 2016 rok</t>
  </si>
  <si>
    <t>Wybór realizatora nastąpi w drodze otwartego konkursu ofert , zgodnie z art. 48 ustawy z dnia 27 sierpnia 2004r. o świadczeniach opieki zdrowotnej
finansowanych ze środków publicznych (tekst jednolity Dz. U. z 2015 r.poz. 581)</t>
  </si>
  <si>
    <t xml:space="preserve">nie dotyczy </t>
  </si>
  <si>
    <t>Wystąpiono o opinię</t>
  </si>
  <si>
    <t>Palnowany do realizacji w roku bieżącym</t>
  </si>
  <si>
    <t xml:space="preserve">ok. 30 kobiet/ po 10 zabiegów </t>
  </si>
  <si>
    <t xml:space="preserve">ok. 3 5000 </t>
  </si>
  <si>
    <t>1 prelekacja lekarza</t>
  </si>
  <si>
    <t>ok. 100 osób</t>
  </si>
  <si>
    <t>ok. 300 osób</t>
  </si>
  <si>
    <t>97 200-,</t>
  </si>
  <si>
    <t>Wybór realizatora nastąpi w drodze otwartego konkursu ofert. Podmioty uprawnione do udziału w konkursie to podmioty określone w art. 5 pkt 41 ustawy z dnia 27 sierpnia 2004r. o świadczeniach
opieki zdrowotnej finansowanych ze środków publicznych (tekst jednolity Dz. U. z 2015 r. poz. 581 z późn. zm.)</t>
  </si>
  <si>
    <t>Wybór realizatora programu nastąpi zgodnie z art. 48-48 b ustawy z dnia 27 sierpnia 2004 r. o świadczeniach opieki zdrowotnej finansowanych ze środków publicznych ( t. j. Dz. U z 2015 r. poz. 581 z późn. zm.)..</t>
  </si>
  <si>
    <t xml:space="preserve">Edukacja w zakresie zakażeń wirusem brodawczaka ludzkiego (HPV) odbyła się w 2015 roku. Zostało przeprowadzonych 10 wykładów jednogodzinnych w 10 szkołach na terenie Miasta Radomia oraz 1 spotkanie edukacyjne dla mieszkańców Miasta Radomia </t>
  </si>
  <si>
    <t xml:space="preserve">Szczepienia profilaktyczne przeciwko grypie osób 
powyżej 60 roku życia
</t>
  </si>
  <si>
    <t xml:space="preserve">Program profilaktyki zakażeń wirusem brodawczaka ludzkiego (HPV) w Gminie Józefów  </t>
  </si>
  <si>
    <t>Spotkania informacyjno-edukacyjne dla rodziców/opiekunów dzieci o realizowanym  programie przeprowadzone  były we wszystkich  czterechszkołach z terenu Gminy Brwinów . Rozdano 1000 ulotek i wywieszono 50 sztuk plakatów.</t>
  </si>
  <si>
    <t>niedotyczy</t>
  </si>
  <si>
    <t>gmina</t>
  </si>
  <si>
    <t>GMINA Brwinów</t>
  </si>
  <si>
    <t>Realizowany program wspisuje się w szczepienia zalecane przez Światową Organizację  Zdrowia. W Polsce realizowany jej Populacyjny Program Profilaktyki Raka szyjki Macicy, który realizowany jest w oparciu o program wileloletni " Narodowy program zwalczania chorób nowotworowych". Zgodnie z programem Szczepień Ochronnych na rok 2014, szczepienia przeciwko HPV znajdują  się na wykazie szczepień zalecanych - niefinansowanych ze środków znajdujących się w budżecie Ministra Zdrowia.</t>
  </si>
  <si>
    <t>Realizowany program zdrowotny odnosi się do ważnego problemu zdrowotnegoy, jakim jest profilaktyka próchnicy u dzieci. Problem próchnicy jest na tyle istotny, ze znalazł się wśród celów operacyjnych Narodowego Programu Zdrowia na lata 2007-2015, w którym to administracji samorządowej przypisano istotną rolę  wśród realizatorów planowanych zadań.Wykazy oraz warunk irealizacji świadczeń gwarantowanych z zakresu leczenia stomatologicznego określa Rozporządzenie Ministra Zdrowia z dnia 30 sieropnia 2009 r. w sprawie świadczeń gwantowanych z zakresu leczenia stomatologicznego. W ramach realizowanego programu zwiększyła sie liczba badań lekarskich stomatologicznych w stosunku do liczby  w skazanej w powyższym Rozporządzeniu oraz dostępność do tych świadczeń poprzez utworzenie punktów do realizacji programu w szkołach.</t>
  </si>
  <si>
    <t>Zakres programu jest zgodny z Rozporządzeniem Ministra Zdrowia w sprawie priorytetów zdrowotnych oraz Narodowym Programem Zdrowia na lata 2007-2015- cel strategiczny: zwiekszenie skuteczności zapobiegania chorobom zakaźnym i zakażeniom. Szczepienia przeciw grypie znajdują się w grupie szczepień zalecanych, ale niefinansowanych ze środków znajdujacych sie w budżecie Ministra Zdrowia.</t>
  </si>
  <si>
    <t>Program profilaktyki zakażeń wirusem brodawczaka ludzkiego HPV na lata 2016-2020</t>
  </si>
  <si>
    <t xml:space="preserve">Kontynuacja Programu profilaktyki stomatologicznej prowadzony w latach 2013-2015 obejmujacy dzieci z Gminy Brwinów w wieku 6-9 lat realizowany w latach 2014-2015 </t>
  </si>
  <si>
    <t>2016-2020</t>
  </si>
  <si>
    <t xml:space="preserve">"dziewczynki z terenu gminy Brwinów
urodzone w latach 2001r."
</t>
  </si>
  <si>
    <t>Dzieci w wieku 6,7,8 i 9 lat tj. z rocznika 2005-2008</t>
  </si>
  <si>
    <t>ż</t>
  </si>
  <si>
    <t>119 dziewczynek</t>
  </si>
  <si>
    <t>Założono, iż  60% populacji będzie uczestniczyło w programie tj. 610 dzieci</t>
  </si>
  <si>
    <t>2652 osoby</t>
  </si>
  <si>
    <t>Rodzaj- usługa medyczna, badania kontrolne stomatologiczne z lakierowaniem fluorm wszystkich zebó co 3 miesiace</t>
  </si>
  <si>
    <t>Rodzaj - usługa medyczna,  - wykonanie szczepionki przeciw grypie</t>
  </si>
  <si>
    <t>2 badania kontrolne stomatologiczne, 2 badania stomatologiczne kontrolne z lakierowaniem fluorem</t>
  </si>
  <si>
    <t xml:space="preserve">4 spotkania </t>
  </si>
  <si>
    <t>119 dziewczynek zostanie powiadomionych listownie o terminie szczepień oraz otrzymało materiały promocyjne na temat szczepienia przeciw wirusowi HPV</t>
  </si>
  <si>
    <t>330.600 zł przez cały okres trwania programu</t>
  </si>
  <si>
    <t>30.500,00 zł</t>
  </si>
  <si>
    <t>I</t>
  </si>
  <si>
    <t>8.</t>
  </si>
  <si>
    <t xml:space="preserve"> Profilaktyka raka piersi </t>
  </si>
  <si>
    <t xml:space="preserve"> Profilaktyka raka skóry </t>
  </si>
  <si>
    <t xml:space="preserve"> Profilaktyka raka gruczołu krokowego </t>
  </si>
  <si>
    <t xml:space="preserve"> Profilaktyka raka jelita grubego </t>
  </si>
  <si>
    <t xml:space="preserve"> Profilaktyka raka płuc</t>
  </si>
  <si>
    <t>Profilaktyka raka górnego odcinka przewodu pokarmowego</t>
  </si>
  <si>
    <t xml:space="preserve"> Profilaktyka raka szyjki macicy (cytologia),           </t>
  </si>
  <si>
    <t xml:space="preserve"> Profilaktyka raka piersi               u kobiet, </t>
  </si>
  <si>
    <t>Pprofilaktyka chorób tarczycy</t>
  </si>
  <si>
    <t xml:space="preserve"> "Moje bezpieczne wakacje" konkurs plastyczny</t>
  </si>
  <si>
    <t xml:space="preserve"> "Gminne Rodzinnie"   </t>
  </si>
  <si>
    <t xml:space="preserve"> "Przeciw pijanym kierowcom"</t>
  </si>
  <si>
    <t xml:space="preserve"> "Konkurs wiedzy                  o szkodliwości palenia papierosów, picia alkoholu, zażywania narkotyków i o chorobie AIDS i wirusa HIV"</t>
  </si>
  <si>
    <t xml:space="preserve">. "Stop dopalaczom                     i narkotykom"                </t>
  </si>
  <si>
    <t xml:space="preserve"> Program profilaktyczny „Będę mamą”</t>
  </si>
  <si>
    <t>Program profilaktyczny Raka szyjki macicy</t>
  </si>
  <si>
    <t>Profilaktyka fluorkowa</t>
  </si>
  <si>
    <t xml:space="preserve">Profilaktyka wykrywania raka piersi  </t>
  </si>
  <si>
    <t xml:space="preserve"> Profilaktyka cukrzycy dla mieszkańców miasta i gminy Skaryszew</t>
  </si>
  <si>
    <t>Powiat radomski</t>
  </si>
  <si>
    <t>Gmina Wolanów</t>
  </si>
  <si>
    <t xml:space="preserve">Miasto i Gmina Skaryszew  </t>
  </si>
  <si>
    <t xml:space="preserve">Miasto                    i Gmina Skaryszew  </t>
  </si>
  <si>
    <t xml:space="preserve">Miasto                            i Gmina Skaryszew  </t>
  </si>
  <si>
    <t xml:space="preserve">Miasto                       i Gmina Skaryszew  </t>
  </si>
  <si>
    <t xml:space="preserve">Miasto                        i Gmina Skaryszew  </t>
  </si>
  <si>
    <t xml:space="preserve">r) onkologia                                                    </t>
  </si>
  <si>
    <t xml:space="preserve">r) onkologia </t>
  </si>
  <si>
    <t xml:space="preserve"> r) onkologia </t>
  </si>
  <si>
    <r>
      <t xml:space="preserve"> r) onkologia                                   zc) urologia     </t>
    </r>
    <r>
      <rPr>
        <b/>
        <sz val="10.4"/>
        <color indexed="8"/>
        <rFont val="Calibri"/>
        <family val="2"/>
        <charset val="238"/>
      </rPr>
      <t/>
    </r>
  </si>
  <si>
    <t xml:space="preserve">r) onkologia                            </t>
  </si>
  <si>
    <t xml:space="preserve">r) onkologia     </t>
  </si>
  <si>
    <t xml:space="preserve">r) onkologia                    </t>
  </si>
  <si>
    <t xml:space="preserve">j) endokrynologia                    </t>
  </si>
  <si>
    <t xml:space="preserve">b) alkoholizm                                                           f) czynniki szkodliwe                    w środowisku pracy                        i zamieszkania             zb) tytoń                   ze) uzależnienia od substancji psychoaktywnych                             i narkomania </t>
  </si>
  <si>
    <t xml:space="preserve"> b) alkoholizm           ze) uzależnienia od substancji psychoaktywnych                             i narkomania </t>
  </si>
  <si>
    <t>b) alkoholizm           m) HIV i AIDS          zb) tytoń ze) uzależnienia od substancji psychoaktywnych i narkomania</t>
  </si>
  <si>
    <t xml:space="preserve">b) alkoholizm                   zb) tytoń                           ze) uzależnienia od substancji psychoaktywnych                             i narkomania </t>
  </si>
  <si>
    <t xml:space="preserve">t) opieka nad matką                   dzieckiem,     </t>
  </si>
  <si>
    <t xml:space="preserve">zg) ginekologia </t>
  </si>
  <si>
    <t>z) stomatologia</t>
  </si>
  <si>
    <t>h) diabetologia</t>
  </si>
  <si>
    <t>III X 2015</t>
  </si>
  <si>
    <t xml:space="preserve"> od czerwca 215 r             do  30 września 2015 r. </t>
  </si>
  <si>
    <t xml:space="preserve"> 26 lipca 2015 r.    </t>
  </si>
  <si>
    <t xml:space="preserve"> od 26 lipca 2015 do grudnia 2015 r</t>
  </si>
  <si>
    <t xml:space="preserve">od 01 września 2015  do 28 października 2015 r. </t>
  </si>
  <si>
    <t>od 1 grudnia 2015 r.        do 23 grudnia 2015 r.</t>
  </si>
  <si>
    <t>Miasto i gmina Pionki</t>
  </si>
  <si>
    <t>Miasto i gmina Iłża</t>
  </si>
  <si>
    <t xml:space="preserve">Teren całej Gminy Wolanów </t>
  </si>
  <si>
    <t xml:space="preserve">Miasto                          i gmina Skaryszew  </t>
  </si>
  <si>
    <t xml:space="preserve">Miasto                          i Gmina Skaryszew  </t>
  </si>
  <si>
    <t xml:space="preserve">20-59 </t>
  </si>
  <si>
    <t xml:space="preserve">powyżej 40 </t>
  </si>
  <si>
    <t>bez ograniczeń</t>
  </si>
  <si>
    <t>powyżej 40</t>
  </si>
  <si>
    <t>Powyżej 40</t>
  </si>
  <si>
    <t>30-65</t>
  </si>
  <si>
    <t xml:space="preserve"> 40-75 </t>
  </si>
  <si>
    <t>35-75</t>
  </si>
  <si>
    <t>dzieci klas I - III</t>
  </si>
  <si>
    <t>Mieszkańcy z terenu całej Gminy</t>
  </si>
  <si>
    <t>Mieszkańcy            z terenu całej Gminy</t>
  </si>
  <si>
    <t xml:space="preserve">Dzieci                   z terenu całej Gminy Wolanów         </t>
  </si>
  <si>
    <t xml:space="preserve">Młodzież Publicznego Gimnazjum                                       w Wolanowie z klas III   </t>
  </si>
  <si>
    <t>Kobiety w ciąży</t>
  </si>
  <si>
    <t>Kobiety w wieku 25-59 lat</t>
  </si>
  <si>
    <t>Dzieci klas I-VI</t>
  </si>
  <si>
    <t xml:space="preserve">Kobiety </t>
  </si>
  <si>
    <t>Mieszkańcy Miasta i Gminy Skaryszew           od 30-70 lat</t>
  </si>
  <si>
    <t xml:space="preserve">Ż                                                            </t>
  </si>
  <si>
    <t xml:space="preserve"> M I Ż</t>
  </si>
  <si>
    <t xml:space="preserve"> M </t>
  </si>
  <si>
    <t xml:space="preserve"> M i Ż</t>
  </si>
  <si>
    <t xml:space="preserve">c) M i Ż    </t>
  </si>
  <si>
    <t>a) M                       b) Z</t>
  </si>
  <si>
    <t xml:space="preserve">b Ż    </t>
  </si>
  <si>
    <t xml:space="preserve">b) Ż    </t>
  </si>
  <si>
    <t>Przebyte choroby obciążone rodzinnie</t>
  </si>
  <si>
    <t xml:space="preserve">Przebyte choroby obciążone rodzinnie, </t>
  </si>
  <si>
    <t xml:space="preserve">Przebyte choroby </t>
  </si>
  <si>
    <t xml:space="preserve">Czynniki genetyczne;
</t>
  </si>
  <si>
    <t>Brak higieny jamy ustnej</t>
  </si>
  <si>
    <t>Nie prawidłowy tryb życia</t>
  </si>
  <si>
    <t>Samodzielny Publiczny Zespół Zakładów Opieki Zdrowotnej           w Pionkach</t>
  </si>
  <si>
    <t>Samodzielny Publiczny Zespół Zakładów Opieki Zdrowotnej  w Pionkach</t>
  </si>
  <si>
    <t>Samodzielny Publiczny Zespół Zakładów Opieki Zdrowotnej                          w Pionkach</t>
  </si>
  <si>
    <t>Samodzielny Publiczny Zespół Zakładów Opieki Zdrowotnej                         w Pionkach</t>
  </si>
  <si>
    <t>Samodzielny Publiczny Zespół Zakładów Opieki Zdrowotnej    Szpital w Iłży</t>
  </si>
  <si>
    <t xml:space="preserve">Gminna Komisja Rozwiązywania Problemów Alkoholowych wraz                          z Publiczną Szkołą Podstawową                                   w Bieniędzicach  </t>
  </si>
  <si>
    <t xml:space="preserve"> Gminna Komisja Rozwiązywania Problemów Alkoholowych wraz ze Stowarzyszeniem Rodzin Abstynenckich "RADOŚĆ"              w Wolanowie     </t>
  </si>
  <si>
    <t xml:space="preserve">Gminna Komisja Rozwiązywania Problemów </t>
  </si>
  <si>
    <t xml:space="preserve">Pełnomocnik wójta ds. rozwiązywania problemów alkoholowych    </t>
  </si>
  <si>
    <t xml:space="preserve"> Gminna Komisja Rozwiązywania Problemów Alkoholowych wraz                                          z Publicznym Gimnazjum                        w Wolanowie</t>
  </si>
  <si>
    <t xml:space="preserve">Zakład Opieki Zdrowotnej                 w Skaryszewie 
Polskie Stowarzyszenie Diabetyków 
</t>
  </si>
  <si>
    <t xml:space="preserve">Zakład Opieki Zdrowotnej                 w Skaryszewie </t>
  </si>
  <si>
    <t xml:space="preserve"> 670224060                       i  001194489</t>
  </si>
  <si>
    <t xml:space="preserve"> 670224060                       i 146111290</t>
  </si>
  <si>
    <t>670224060 i 672880503</t>
  </si>
  <si>
    <t xml:space="preserve">  -                       </t>
  </si>
  <si>
    <t xml:space="preserve">b) PLANOWANY  ZREALIZOWANY                       </t>
  </si>
  <si>
    <t xml:space="preserve"> Cytologia                                                                                                                                                                                                                                                                                            </t>
  </si>
  <si>
    <t xml:space="preserve">USG piersi  </t>
  </si>
  <si>
    <t xml:space="preserve">badania dermatoskopowe  </t>
  </si>
  <si>
    <t xml:space="preserve">USG gruczołu krokowego   </t>
  </si>
  <si>
    <t xml:space="preserve">krew utajona w kale ,                   Kolonoskopia        </t>
  </si>
  <si>
    <t xml:space="preserve">Zdjęcie rtg przeglądowe kl. piersiowej z opisem   </t>
  </si>
  <si>
    <t>Gastroskopia                                                   TSH HbAIC (hemoglobinaglikolizowana) Lipidogram</t>
  </si>
  <si>
    <t>USG piersi</t>
  </si>
  <si>
    <t xml:space="preserve">oznaczenie PSA </t>
  </si>
  <si>
    <t>USG jamy brzusznej</t>
  </si>
  <si>
    <t>Oznaczenie TSH</t>
  </si>
  <si>
    <t xml:space="preserve">Przekazanie małym dzieciom jak należy spędzać bezpiecznie wakacje: w domu, nad wodą, czym jest palenie ppapierosów, picie alkoholu, lub rozmowa                                 z nieznajomymi osobami  </t>
  </si>
  <si>
    <t xml:space="preserve">Rozpowszechnianie trzeźwego  i zdrowego stylu życia, picie ryzykowne alkoholu, wytrwanie                          w trzeźwości                       "trzeźwych alkoholików, promowanie aktywnego spędzania czasu wolnego całych rodzin"    </t>
  </si>
  <si>
    <t xml:space="preserve">Rozpowrzechnianie trzeźwego                i zdrowego stylu zycia, picie alkoholu przez prowadzące pojazdy mechaniczne.      </t>
  </si>
  <si>
    <t xml:space="preserve"> Rozpowrzechnianie zdrowego stylu życia wśród dzieci i młodzieży szkolnej, przesunięcie                    w czasie inicjacji alkoholowej, opóźnienie eksperymentowania                        ze środkami psychoaktywnymi              w tym                                               z dopalaczami    </t>
  </si>
  <si>
    <t>Edukacja młodzieży                o środkach psychoaktywnych,                 o mechanizmach uzależnienia i omówienie zasad asertywnego odmawiania zażywania środkó psychoaktywnych</t>
  </si>
  <si>
    <t>Program profilaktyczny „Będę mamą” - Rozmowy indywidualne, ulotki, broszury</t>
  </si>
  <si>
    <t>Perogram profilaktyczny Raka szyjki macicy - badanie cytologiczne</t>
  </si>
  <si>
    <t>Profilaktyka flkuorkowa -szczotkowanie zębów fluorkiem</t>
  </si>
  <si>
    <t>Profilaktyka wykrywania raka piersi   - nauka samobadania piersi, ulotki instruktażowe</t>
  </si>
  <si>
    <t>Profilaktyka cukrzycy dla mieszkańców miasta i gminy Skaryszew - pomiar cukru             we krwi, badanie hemoglobiny glikowanej</t>
  </si>
  <si>
    <t xml:space="preserve"> Cytologia - 80 osób                                                                                                                                                                                                                                                                                           </t>
  </si>
  <si>
    <t>USG piersi - 95 osób</t>
  </si>
  <si>
    <t xml:space="preserve">badania dermatoskopowe - 50 osób </t>
  </si>
  <si>
    <t>USG gruczołu krokowego  -50 osób</t>
  </si>
  <si>
    <t xml:space="preserve">Krew utajona w kale  - 20 osób,                   Kolonoskopia 10 osób         </t>
  </si>
  <si>
    <t xml:space="preserve">Zdjęcie rtg przeglądowe kl. piersiowej                       z opisem10 osób   </t>
  </si>
  <si>
    <t>Gastroskopia - 20 osób                                                 TSH - 100                  HbAIC (hemoglobinaglikolizowana)- 30 osób  Lipidogram -220</t>
  </si>
  <si>
    <t xml:space="preserve"> Cytologia 300 osób                                                                                                                                                                                                                                                </t>
  </si>
  <si>
    <t>USG piersi 512 osób</t>
  </si>
  <si>
    <t>oznaczenie PSA - 166 osób</t>
  </si>
  <si>
    <t>USG jamy brzusznej-246 osób</t>
  </si>
  <si>
    <t xml:space="preserve">TSH  -200   </t>
  </si>
  <si>
    <t xml:space="preserve"> -</t>
  </si>
  <si>
    <t>Perogram profilaktyczny Raka szyjki macicy - 200</t>
  </si>
  <si>
    <t>Profilaktyka fluorkowa 1021</t>
  </si>
  <si>
    <t>Profilaktyka wykrywania raka piersi - 220</t>
  </si>
  <si>
    <t>Profilaktyka cukrzycy dla mieszkańców miasta i gminy Skaryszew - 130</t>
  </si>
  <si>
    <t>Program profilaktyczny „Będę mamą”</t>
  </si>
  <si>
    <t>Profilaktyka wykrywania raka piersi -220</t>
  </si>
  <si>
    <t>Zakup nagród dla uczestników wyróżnionych</t>
  </si>
  <si>
    <t>Zakup poczęstunku i nagród dla bioracych udział w mini konkursach w trakcie impresy</t>
  </si>
  <si>
    <t xml:space="preserve">Zakup materiałów edukacyjnych    </t>
  </si>
  <si>
    <t>Zakup poczęstunku i nagród dla biorących udział w mini konkursach w trakcie imprezy</t>
  </si>
  <si>
    <t>Badanie cytologiczne</t>
  </si>
  <si>
    <t xml:space="preserve"> USG piersi</t>
  </si>
  <si>
    <t xml:space="preserve"> Badania dermatoskopowe</t>
  </si>
  <si>
    <t xml:space="preserve"> Krew utajona w kale i kolonoskopia</t>
  </si>
  <si>
    <t xml:space="preserve"> Gastroskopia</t>
  </si>
  <si>
    <t xml:space="preserve"> Cytologia                                                                                                                                                                                                                                                     </t>
  </si>
  <si>
    <t xml:space="preserve"> USG  prostaty</t>
  </si>
  <si>
    <t xml:space="preserve"> Badanie krwi</t>
  </si>
  <si>
    <t xml:space="preserve"> 1.840,00</t>
  </si>
  <si>
    <t xml:space="preserve"> 5.700,00</t>
  </si>
  <si>
    <t xml:space="preserve"> 2.250,00</t>
  </si>
  <si>
    <t xml:space="preserve"> 5.750,00                                               </t>
  </si>
  <si>
    <t xml:space="preserve">3.400,00                                               </t>
  </si>
  <si>
    <t>3.000,00</t>
  </si>
  <si>
    <t>6.000,00</t>
  </si>
  <si>
    <t>20.000,00</t>
  </si>
  <si>
    <t>1.500,00</t>
  </si>
  <si>
    <t>9.598,00</t>
  </si>
  <si>
    <t>13.005,00</t>
  </si>
  <si>
    <t>Profilaktyka fluorkowa - szczotkowanie zębów fluorkiem - 8 404,00</t>
  </si>
  <si>
    <t xml:space="preserve">Profilaktyka wykrywania raka piersi   - nauka samobadania piersi, ulotki instruktażowe - brak danych </t>
  </si>
  <si>
    <t>Profilaktyka cukrzycy dla mieszkańców miasta i gminy Skaryszew - pomiar cukru             we krwi, badanie hemoglobiny glikowanej -                3 000,00 zł</t>
  </si>
  <si>
    <t xml:space="preserve"> 1.840,00 zł</t>
  </si>
  <si>
    <t>5.700,00 zł</t>
  </si>
  <si>
    <t xml:space="preserve"> 2.250,00 zł</t>
  </si>
  <si>
    <t xml:space="preserve"> 5.750,00 zł    </t>
  </si>
  <si>
    <t xml:space="preserve">3.400,00 zł     </t>
  </si>
  <si>
    <t xml:space="preserve">b) POWIAT                                                                                                                                              </t>
  </si>
  <si>
    <t xml:space="preserve">Starostwo Powiatowe </t>
  </si>
  <si>
    <t>3.000,00 zł</t>
  </si>
  <si>
    <t>6.000,00 zł</t>
  </si>
  <si>
    <t>20.000,00 zł</t>
  </si>
  <si>
    <t>1.500,00 zł</t>
  </si>
  <si>
    <t>9.598,00 zł</t>
  </si>
  <si>
    <t>13.005,00 zł</t>
  </si>
  <si>
    <t>POWIAT</t>
  </si>
  <si>
    <t>Starostwo Powiatowe               w Radomiu</t>
  </si>
  <si>
    <t xml:space="preserve">Narodowy Fundusz Zdrowia  </t>
  </si>
  <si>
    <t xml:space="preserve"> Profilaktyka raka szyjki macicy-badania pozwalają                    na wczesne  rozpoznanie zmian nowotworowych                               i szybkie podjęcie leczenia.</t>
  </si>
  <si>
    <t xml:space="preserve"> Profilaktyka raka piersi kobiet-badania pozwalają                    na wczesne  rozpoznanie zmian nowotworowych            i szybkie podjęcie leczenia.</t>
  </si>
  <si>
    <t xml:space="preserve"> Profilaktyka raka skóry -badania pozwalają                    na wczesne  rozpoznanie zmian nowotworowych                             i szybkie podjęcie leczenia.</t>
  </si>
  <si>
    <t xml:space="preserve"> Profilaktyka raka gruczołu krokowego -badania pozwalają na wczesne  rozpoznanie zmian nowotworowych                              i szybkie podjęcie leczenia.</t>
  </si>
  <si>
    <t xml:space="preserve"> Profilaktyka raka jelita grubego -badania pozwalają na wczesne  rozpoznanie zmian nowotworowych                                     i                                                                                                                                  szybkie podjęcie leczenia.                          </t>
  </si>
  <si>
    <t xml:space="preserve"> Profilaktyka raka płuc -badania pozwalają na wczesne  rozpoznanie zmian nowotworowych                          i szybkie podjęcie leczenia.</t>
  </si>
  <si>
    <t xml:space="preserve"> Profilaktyka raka szyjki macicy - badania pozwalają ocenić stopień zagrożenia możliwości rozwoju nowotworu wywodzącego się   z tkanki nabłonkowej , służy profilaktyce            i wykrywaniu stanów przed nowotworowych                        i raka inwazyjnego szyjki macicy a takze efektywności leczenia. </t>
  </si>
  <si>
    <t xml:space="preserve">)Profilaktyka raka piersi u kobiet  wczesne wykrycie zmian w piersi i podjęcie efektywnego leczenia , wykryto kilka przypadków do leczenia.       </t>
  </si>
  <si>
    <t xml:space="preserve">Profilaktyka  raka prostaty -badania pozwalają                    na wczesne  rozpoznanie zmian nowotworowych                           i szybkie podjęcie leczenia.            W trakcie ostatniego programu wykryto kilka przypadków do leczenia. </t>
  </si>
  <si>
    <t>Profilaktyka raka prostaty -badania pozwalają na wczesne  rozpoznanie zmian nowotworowych                        i szybkie podjęcie leczenia.</t>
  </si>
  <si>
    <t>Profilaktyka chorób tarczycy</t>
  </si>
  <si>
    <t xml:space="preserve">Profilaktyka raka szyjki macicy  </t>
  </si>
  <si>
    <t xml:space="preserve"> Profilaktyka raka piersi u kobiet, </t>
  </si>
  <si>
    <t>Profilaktyka raka prostaty PSA)</t>
  </si>
  <si>
    <t xml:space="preserve">Profilaktyka raka prostaty                              </t>
  </si>
  <si>
    <t xml:space="preserve">Pprofilaktyka chorób tarcazycy     </t>
  </si>
  <si>
    <t>Program profilaktyczny chorób układu serca</t>
  </si>
  <si>
    <t>Profilaktyka cukrzycy dla mieszkańców miasta i gminy Skaryszew</t>
  </si>
  <si>
    <t>Profilaktyka gruźlicy</t>
  </si>
  <si>
    <t xml:space="preserve">Miasto                i Gmina Skaryszew  </t>
  </si>
  <si>
    <t xml:space="preserve">Miasto                         i Gmina Skaryszew  </t>
  </si>
  <si>
    <t xml:space="preserve"> r) onkologia                                                               </t>
  </si>
  <si>
    <t>j) endokrynologia</t>
  </si>
  <si>
    <t>e) choroby zakaźne</t>
  </si>
  <si>
    <t>III X 2016</t>
  </si>
  <si>
    <t>III - X 2016</t>
  </si>
  <si>
    <t>III  - X 2016</t>
  </si>
  <si>
    <t>III -  X 2016</t>
  </si>
  <si>
    <t>2016 r</t>
  </si>
  <si>
    <t>Miasto i Gmina Pionki</t>
  </si>
  <si>
    <t>Miasto                    i Gmina Pionki</t>
  </si>
  <si>
    <t>Miasto                 i Gmina Pionki</t>
  </si>
  <si>
    <t>Miasto                   i Gmina Pionki</t>
  </si>
  <si>
    <t>Miasto                       i Gmina Pionki</t>
  </si>
  <si>
    <t>Miasto                        i Gmina Pionki</t>
  </si>
  <si>
    <t>Miasto                         i Gmina Pionki</t>
  </si>
  <si>
    <t>Miasto                      i Gmina Iłża</t>
  </si>
  <si>
    <t>Miasto                  i  Gmina Iłża</t>
  </si>
  <si>
    <t>Miasto                        i Gmina Iłża</t>
  </si>
  <si>
    <t>Miasto                i Gmina Iłża</t>
  </si>
  <si>
    <t>18-59</t>
  </si>
  <si>
    <t>powyżej 30-65</t>
  </si>
  <si>
    <t>Bez ograniczeń</t>
  </si>
  <si>
    <t>Powyżej 40-75</t>
  </si>
  <si>
    <t xml:space="preserve">Powyżej 40    </t>
  </si>
  <si>
    <t>Osoby narażone na ryzyko zachorowania</t>
  </si>
  <si>
    <t>Osoby narażone na ryzyko zakażenia</t>
  </si>
  <si>
    <t xml:space="preserve"> Ż    </t>
  </si>
  <si>
    <t xml:space="preserve">  Ż    </t>
  </si>
  <si>
    <t xml:space="preserve">M i Ż    </t>
  </si>
  <si>
    <t xml:space="preserve">  M i Ż</t>
  </si>
  <si>
    <t>Przebyte choroby obciążone rodzinnie, dieta, styl życia</t>
  </si>
  <si>
    <t xml:space="preserve">Cytologia -280   </t>
  </si>
  <si>
    <t xml:space="preserve">USG piersi </t>
  </si>
  <si>
    <t>Oznaczenie PSA</t>
  </si>
  <si>
    <t xml:space="preserve">USG jamy brzusznej ,         </t>
  </si>
  <si>
    <t xml:space="preserve">Profilaktyka chorób tarczycy                </t>
  </si>
  <si>
    <t xml:space="preserve"> Czynniki genetyczne              -Nieprawidłowe odżywanianie              - Stres </t>
  </si>
  <si>
    <t xml:space="preserve">Czynniki genetyczne;
 - Nieprawidłowy tryb życia                 - Stres                                        </t>
  </si>
  <si>
    <t xml:space="preserve"> -Nieprawidłowe odżywanianie                                                                - Stres</t>
  </si>
  <si>
    <t>Ryzyko zachorowania na choroby zakaźne</t>
  </si>
  <si>
    <t>Samodzielny Publiczny Zespół Zakładów Opieki Zdrowotnej w Pionkach</t>
  </si>
  <si>
    <t xml:space="preserve">Zakład Opieki Zdrowotnej                 w Skaryszewie 
</t>
  </si>
  <si>
    <t xml:space="preserve"> a) PLANOWANY DO REALIZACJI W ROKU BIEŻĄCYM                       </t>
  </si>
  <si>
    <t xml:space="preserve"> a) PLANOWANY DO REALIZACJI W ROKU BIEŻĄCYM                 </t>
  </si>
  <si>
    <t xml:space="preserve"> a) PLANOWANY DO REALIZACJI W ROKU BIEŻĄCYM                                      </t>
  </si>
  <si>
    <t xml:space="preserve"> a) PLANOWANY DO REALIZACJI                W ROKU BIEŻĄCYM    </t>
  </si>
  <si>
    <t xml:space="preserve">2. Cytologia                                                        </t>
  </si>
  <si>
    <t xml:space="preserve">Badania dermatoskopowe  </t>
  </si>
  <si>
    <t xml:space="preserve">USG gruczołu krokowego   oznaczenie PSA     </t>
  </si>
  <si>
    <t>Lp.</t>
  </si>
  <si>
    <t>Kolumna</t>
  </si>
  <si>
    <t>Wartość</t>
  </si>
  <si>
    <t>Nazwa programu polityki zdrowotnej</t>
  </si>
  <si>
    <t>Rozpoznawanie i zapobieganie depresji u dzieci i młodziezy</t>
  </si>
  <si>
    <t xml:space="preserve">Program aktywizujący dla młodzieży z zaburzeniami psychicznymi "Psycho-Kreacje" </t>
  </si>
  <si>
    <t>Warsztaty Rozwoju Rodzicielskiego</t>
  </si>
  <si>
    <t>Zwiększenie efektywności rehabilitacji narządu ruchu u dzieci z mózgowym porażeniem dziecięcym przy użyciu zrobotyzowanej ortozy do rehabilitacji chodu Lokomat Pro V5.0 oraz modułu pediatrycznego</t>
  </si>
  <si>
    <t>Program zdrowotny w zakresie profilaktyki wtórnej u pacjentów po ostrych zespołach wieńcowych</t>
  </si>
  <si>
    <t>Jednostka samorządu terytorialnego opracowująca, wdrażająca i realizująca program polityki zdrowotnej: identyfikator TERYT</t>
  </si>
  <si>
    <t>Jednostka samorządu terytorialnego opracowująca, wdrażająca i realizująca program polityki zdrowotnej: nazwa</t>
  </si>
  <si>
    <t>Samorząd Województwa Mazowieckiego</t>
  </si>
  <si>
    <t>Kategoria programu</t>
  </si>
  <si>
    <t>zf) zaburzenia rozwoju psychofizycznego i psychospołecznego u dzieci i młodzieży</t>
  </si>
  <si>
    <t>zg) inne</t>
  </si>
  <si>
    <t>p) niepełnosprawność</t>
  </si>
  <si>
    <t>n) kardiologia</t>
  </si>
  <si>
    <t>Czas trwania programu</t>
  </si>
  <si>
    <t>2015 r</t>
  </si>
  <si>
    <t>Teren realizacji programu</t>
  </si>
  <si>
    <t>województwo mazowieckie</t>
  </si>
  <si>
    <t>Populacja objęta programem: grupa wiekowa</t>
  </si>
  <si>
    <t>młodzież z klas drugich i trzecich szkół ponadgimnazjalnych, ich rodzice oraz wybrana przez dyrektorów kadra nauczycielska</t>
  </si>
  <si>
    <t>16-25 lat</t>
  </si>
  <si>
    <t>powyżej 18 r.ż.</t>
  </si>
  <si>
    <t>do 18 r.ż.</t>
  </si>
  <si>
    <t>Populacja objęta programem: płeć</t>
  </si>
  <si>
    <t>M i Ż</t>
  </si>
  <si>
    <t>Populacja objęta programem: czynnik ryzyka</t>
  </si>
  <si>
    <t>bd</t>
  </si>
  <si>
    <t>Realizatorzy programu: nazwa realizatora</t>
  </si>
  <si>
    <t>"Mazowieckie Centrum Neuropsychiatrii" Sp. z o.o.</t>
  </si>
  <si>
    <t>Realizatorzy programu: REGON</t>
  </si>
  <si>
    <t>Opinia AOTMiT</t>
  </si>
  <si>
    <t>TAK - pozytywna</t>
  </si>
  <si>
    <t>Realizacja programu</t>
  </si>
  <si>
    <t>PLANOWANY ZREALIZOWANY</t>
  </si>
  <si>
    <t>Zadania programu polityki zdrowotnej - świadczenia opieki zdrowotnej: rodzaj</t>
  </si>
  <si>
    <t>nd</t>
  </si>
  <si>
    <t>konsultacje, terapia grupowa i indywidualna</t>
  </si>
  <si>
    <t>rehabilitacja</t>
  </si>
  <si>
    <t>Zadania programu polityki zdrowotnej - świadczenia opieki zdrowotnej: liczba</t>
  </si>
  <si>
    <t>Zadania programu polityki zdrowotnej - edukacja zdrowotna: liczba działań</t>
  </si>
  <si>
    <t>Zadania programu polityki zdrowotnej - edukacja zdrowotna: liczba uczestników</t>
  </si>
  <si>
    <t>Zadania programu polityki zdrowotnej - zakup sprzętu: rodzaj</t>
  </si>
  <si>
    <t>Zadania programu polityki zdrowotnej - zakup sprzętu: liczba</t>
  </si>
  <si>
    <t>Zadania programu polityki zdrowotnej - inne: rodzaj</t>
  </si>
  <si>
    <t>interwencja psychospołeczna, terapia poznawczo-behawioralna, artterapia</t>
  </si>
  <si>
    <t>Zadania programu polityki zdrowotnej - inne: liczba</t>
  </si>
  <si>
    <t>Całkowity koszt programu w danym roku (w zł)</t>
  </si>
  <si>
    <t>38 850</t>
  </si>
  <si>
    <t>Udział środków finansowych z budżetu jednostki samorządu terytorialnego (w zł)</t>
  </si>
  <si>
    <t>Podmiot finansujący program: rodzaj podmiotu</t>
  </si>
  <si>
    <t>Jednostka Samorzadu Terytorialnego</t>
  </si>
  <si>
    <t xml:space="preserve">Podmiot finansujący program: nazwa podmiotu </t>
  </si>
  <si>
    <t>Podmiot finansujący program: udział w finansowaniu</t>
  </si>
  <si>
    <t>Podmiot współfinansujący program: rodzaj podmiotu</t>
  </si>
  <si>
    <t xml:space="preserve">Podmiot współfinansujący program: nazwa podmiotu </t>
  </si>
  <si>
    <t>Podmiot współfinansujący program: udział w finansowaniu</t>
  </si>
  <si>
    <t>Realizacja Narodowego Programu Zdrowia</t>
  </si>
  <si>
    <t>Cel str. 3 - Zapobieganie zaburzeniom psychicznym przez działania prewencyjno-promocyjne</t>
  </si>
  <si>
    <t>Cel I.1. Zmniejszenie zachorowalności i przedwczesnej umieralności z powodu chorób naczyniowo-sercowych, w tym udarów mózgu.</t>
  </si>
  <si>
    <t>Uwagi</t>
  </si>
  <si>
    <t>1.</t>
  </si>
  <si>
    <t xml:space="preserve"> </t>
  </si>
  <si>
    <t>Zwiększenie efektywności rehabilitacji narządu ruchu u dzieci z mózgowym porażeniem dziecięcym przy użyciu zrobotyzowanej ortezy do rehabilitacji chodu</t>
  </si>
  <si>
    <t>Profilaktyczny program szczepień przeciwko grypie dla mieszkańców Gminy Białobrzegi powyżej 60 roku życia na lata 2015 - 2018</t>
  </si>
  <si>
    <t>Eduakcja przyszłych rodziców w Szkole Rodzenia</t>
  </si>
  <si>
    <t>Program profilaktyki raka szyjki macicy na rok 2016</t>
  </si>
  <si>
    <t xml:space="preserve"> "Program profilaktyki zakażeń wirusem brodawczaka ludzkiego (HPV) na lata 2014-2016"                            </t>
  </si>
  <si>
    <t xml:space="preserve">  "Program profilaktyki szczepień ochronnych przeciwko grypie dla mieszkańców Gminy Garbatka-Letnisko na lata 2016-2018" </t>
  </si>
  <si>
    <t>,,Pięcioletni program profilaktyki zakażeń pneumokokowych                  u dzieci zameldowanych na terenie Gminy Kozienice, przy zastosowaniu trzynastowalentnej (PCV13) szczepionki  przeciwko pneumokokom”</t>
  </si>
  <si>
    <t xml:space="preserve">,, Programu zdrowotnego  przeciwdziałania infekcji HPV oraz brodawkom płciowym wywołanym przez wirusy HPV w Kozienicach na lata 2016 – 2019 (wirus HPV typ 6,11,16,18)                           </t>
  </si>
  <si>
    <t>Program zdrowotny „Profilaktyka raka szyjki macicy i innych chorób wywoływanych przez zakażenie wirusem HPV dla Miasta Mińsk Mazowiecki na lata 2015 – 2017”</t>
  </si>
  <si>
    <t>Gmina Białobrzegi</t>
  </si>
  <si>
    <t>powiat ciechanowski</t>
  </si>
  <si>
    <t>Gmina Gostynin</t>
  </si>
  <si>
    <t>Gmina Garbatka-Letnisko</t>
  </si>
  <si>
    <t>Gmina Kozienice</t>
  </si>
  <si>
    <t xml:space="preserve">Miasto Mińsk Mazowiecki </t>
  </si>
  <si>
    <t>grypa i choroby sezonowe</t>
  </si>
  <si>
    <t>opieka nad matką i dzieckiem</t>
  </si>
  <si>
    <t>szczepienia</t>
  </si>
  <si>
    <t xml:space="preserve">1) choroby zakaźne, onkologia, szczepienia                      </t>
  </si>
  <si>
    <t xml:space="preserve"> choroby zakaźne, grypa i choroby sezonowe, szczepienia</t>
  </si>
  <si>
    <t>choroby zakaźne, szczepienia</t>
  </si>
  <si>
    <t xml:space="preserve">choroby zakaźne, onkologia, szczepienia;                             </t>
  </si>
  <si>
    <t xml:space="preserve">e) choroby zakaźne; r) onkologia;                    za) szczepienia;                   </t>
  </si>
  <si>
    <t xml:space="preserve">2015-2018 </t>
  </si>
  <si>
    <t>rok</t>
  </si>
  <si>
    <t>marzec – październik</t>
  </si>
  <si>
    <t xml:space="preserve">1) od 2014 roku do 2016 roku                                                                        </t>
  </si>
  <si>
    <t xml:space="preserve"> od 2016 roku do 2018  </t>
  </si>
  <si>
    <t>Lata 2012-2016;</t>
  </si>
  <si>
    <t>Lata 2016-2019;</t>
  </si>
  <si>
    <t>2015-2017</t>
  </si>
  <si>
    <t>Miasto Gostynin</t>
  </si>
  <si>
    <t xml:space="preserve">Gmina Kozienice; </t>
  </si>
  <si>
    <t>mieszkańcy gminy Białobrzegi powyżej 60 roku życia</t>
  </si>
  <si>
    <t xml:space="preserve">kobiety w ciąży (od 26 tygodnia ciąży) i współmałżonkowie (partnerzy, ojcowie dzieci) </t>
  </si>
  <si>
    <t>15 lat</t>
  </si>
  <si>
    <t xml:space="preserve">13 -latki (rocznik 2003)                                                        </t>
  </si>
  <si>
    <t>osoby po 65 roku życia</t>
  </si>
  <si>
    <t>dzieci urodzone w lata 2007- 2014</t>
  </si>
  <si>
    <t xml:space="preserve">dziewczynki z roczników 2000 -2007;                                        </t>
  </si>
  <si>
    <t xml:space="preserve">13 lat </t>
  </si>
  <si>
    <t>Ż</t>
  </si>
  <si>
    <t xml:space="preserve"> Ż                                                                                             </t>
  </si>
  <si>
    <t>Ż i M</t>
  </si>
  <si>
    <t xml:space="preserve">Ż;    </t>
  </si>
  <si>
    <t>b) Ż</t>
  </si>
  <si>
    <t>Przebieg grypy u osób w podeszłym wieku często jest bardzo ciężki i wymagający wielodobowej hospitalizacji. Szczepienia przeciwko grypie wykazują wysoką skuteczność u osób w wieku powyżej 60 roku życia, co w rezultacie prowadzi do znacznej redukacji liczby hospitalizacji z powodu schorzeń układu oddechowego oraz znaczny spadek liczby przypadków śmiertelnych powikłań.</t>
  </si>
  <si>
    <t xml:space="preserve">program skierowany w szczegóności do kobiet będących po raz pierwszy w ciąży; niedostateczna wiedza przyszłych rodziców z zakresu ciąży, porodu, połogu i opieki nad niemowlęciem; niedostateczna wiedza kobiet na temat konieczności stsowania prozdrowotnych zachowań w okresie ciąży i po porodzie </t>
  </si>
  <si>
    <t xml:space="preserve"> środowiskowy  </t>
  </si>
  <si>
    <t>Środowiskowy</t>
  </si>
  <si>
    <t>Zwiększenie wiedzy na temat czynników ryzyka chorób nowotworowych i zakażeń wirusem brodawczaka ludzkiego HPV poprzez udział w badaniach i kampaniach lokalnych</t>
  </si>
  <si>
    <t>podmiot wyłoniony w drodze konkursu</t>
  </si>
  <si>
    <t>NZOZ Medicus Tadeusz Kozubski s.j.</t>
  </si>
  <si>
    <t>Przychodnia VITAL-MED w Garbatce-Letnisko</t>
  </si>
  <si>
    <t>Samodzielny Publiczny Zakład Opieki Zdrowotnej ,,Przychodnie Kozienickie” z siedzibą ul. H. Sienkiewicza 28; 26-900 Kozienice</t>
  </si>
  <si>
    <t>Program w trakcie przygotowań, brak danych o realizatorze</t>
  </si>
  <si>
    <t xml:space="preserve">REALIZATOR PROGRAMU ZOSTANIE WYŁONIONY W TRYBIE OTWARTEGO KONKURSU OFERT </t>
  </si>
  <si>
    <t>regon podmiotu wyłonionego w drodze konkursu</t>
  </si>
  <si>
    <t xml:space="preserve">BD </t>
  </si>
  <si>
    <t xml:space="preserve">brak danych </t>
  </si>
  <si>
    <t>tak - pozytywna, jako kontynuacja</t>
  </si>
  <si>
    <t>Tak – pozytywna</t>
  </si>
  <si>
    <t>TAK-pozytywna</t>
  </si>
  <si>
    <t>Tak - pozytywna</t>
  </si>
  <si>
    <t xml:space="preserve">b) TAK - negatywna </t>
  </si>
  <si>
    <t>PLANOWANY DO REALIZACJI W ROKU BIEŻĄCYM</t>
  </si>
  <si>
    <t>Planowany do realizacji w roku bieżącym</t>
  </si>
  <si>
    <t>planowany do realizacji w roku bieżącym</t>
  </si>
  <si>
    <t xml:space="preserve">Planowany zrealizowany;                          </t>
  </si>
  <si>
    <t xml:space="preserve">Planowany do realizacji;                          </t>
  </si>
  <si>
    <t xml:space="preserve">a) PLANOWANY DO REALIZACJI W ROKU BIEŻĄCYM </t>
  </si>
  <si>
    <t>zapobieganie nowotworom</t>
  </si>
  <si>
    <t>profilaktyka zdrowotna: badanie lekarskie,szczepienie</t>
  </si>
  <si>
    <t>badanie kwalifikujące, szczepienie,</t>
  </si>
  <si>
    <t xml:space="preserve">profilaktyka zdrowotna, badanie kwalifikujące, szczepienie w trzech dawkach;                                                                      </t>
  </si>
  <si>
    <t>porada lekarza POZ</t>
  </si>
  <si>
    <t>badania lekarskie kwalifikujące dziewczęta z odpowiedniego rocznika 2003 do wykonania szczepionki</t>
  </si>
  <si>
    <t>nie dotyczy</t>
  </si>
  <si>
    <t>250;</t>
  </si>
  <si>
    <t>200;</t>
  </si>
  <si>
    <t xml:space="preserve">wykonanie szczepionki HPV </t>
  </si>
  <si>
    <t>NIE</t>
  </si>
  <si>
    <t xml:space="preserve">nie                                                                     </t>
  </si>
  <si>
    <t xml:space="preserve">nie                                                                       </t>
  </si>
  <si>
    <t>kampania informacyjno - edukacyjna rozpowszechniająca program szczepień przeciw grypie</t>
  </si>
  <si>
    <t>---</t>
  </si>
  <si>
    <t>akcja informacyjna: plakaty, ulotki</t>
  </si>
  <si>
    <t xml:space="preserve">akcje informacyjne, plakaty, ulotki;                       </t>
  </si>
  <si>
    <t xml:space="preserve">NIE DOTYCZY </t>
  </si>
  <si>
    <t>informacja dla pacjentaj:  ok. 400 osób;                                                               kolportaż ulotek: 50 szt.;                                 kolportaż plakatów: 10 szt.</t>
  </si>
  <si>
    <t xml:space="preserve">brak szczegółowych danych;                       </t>
  </si>
  <si>
    <t>50.000,00</t>
  </si>
  <si>
    <t>Brak danych</t>
  </si>
  <si>
    <t>50%;</t>
  </si>
  <si>
    <t xml:space="preserve">100 %;  </t>
  </si>
  <si>
    <t xml:space="preserve">Gmina </t>
  </si>
  <si>
    <t xml:space="preserve">powiat </t>
  </si>
  <si>
    <t>Gmina</t>
  </si>
  <si>
    <t xml:space="preserve">GMINA </t>
  </si>
  <si>
    <t>jst i fundacja;</t>
  </si>
  <si>
    <t xml:space="preserve">jst;  </t>
  </si>
  <si>
    <t>Gmina Kozienice i Fundacja ,,Zdrowe Dziecko"</t>
  </si>
  <si>
    <t xml:space="preserve">Gmina Kozienice;                                                      </t>
  </si>
  <si>
    <t>Gmina Kozienice- 50% i Fundacja ,,Zdrowe Dziecko" - 50%;</t>
  </si>
  <si>
    <t xml:space="preserve">Gmina Kozienice 100%;                                                      </t>
  </si>
  <si>
    <t>a) GMINA</t>
  </si>
  <si>
    <t>INNY</t>
  </si>
  <si>
    <t xml:space="preserve">Organizacja pozarządowa </t>
  </si>
  <si>
    <t xml:space="preserve"> rodzice bądź opiekunowie prawni 13 -letnich dziewczynek                                                                        </t>
  </si>
  <si>
    <t>pacjent</t>
  </si>
  <si>
    <t>Fundacja ,,Zdrowe Dziecko"</t>
  </si>
  <si>
    <t>Narodowy Program Zdrowia Zwalczania Chorób Nowotworowych na lata 2006-2015</t>
  </si>
  <si>
    <t xml:space="preserve">Cel strategiczny 2 - Zmniejszenie zachorowalności    i przedwczesnej umieralności z powodu nowotworów złośliwych                                                                                    </t>
  </si>
  <si>
    <t>Cel strategiczny 7- Zwiększenie skuteczności zapobiegania chorobom zakaźnym i zakażeniom</t>
  </si>
  <si>
    <t>Cel strategiczny 7 - Zwiększenie skuteczności zapobiegania chorobom zakaźnym i zakażeniom</t>
  </si>
  <si>
    <t xml:space="preserve">1. Cel strategiczny 2 - Zmniejszenie zachorowalności i przedwczesnej umieralności z powodu nowotworów złośliwych;                                                                 </t>
  </si>
  <si>
    <t>BRAK</t>
  </si>
  <si>
    <t>Brak</t>
  </si>
  <si>
    <t xml:space="preserve">W zakresie celu strategicznego 2. Zmniejszenie zachorowalności i przedwczesnej umieralności z powodu nowotworów złośliwych </t>
  </si>
  <si>
    <t>Powiatowy Program Promocji Zdrowia - Dni walki z rakiem piersi</t>
  </si>
  <si>
    <t>Powiatowy Program Promocji Zdrowia -Nie nowotworom u dzieci</t>
  </si>
  <si>
    <t>Powiatowy Program Promocji Zdrowia - szkoła rodzenia</t>
  </si>
  <si>
    <t>Powiatowy Program Promocji Zdrowia - Trzymam się prosto</t>
  </si>
  <si>
    <t>Powiatowy Program Promocji Zdrowia - Pomoż mi latać</t>
  </si>
  <si>
    <t>Powiatowy Program Promocji Zdrowia - Zaskoczeni wiekiem</t>
  </si>
  <si>
    <t>Powiatowy Program Promocji Zdrowia - Dbam o zdrowie</t>
  </si>
  <si>
    <t>Powiatowy Program Promocji Zdrowia - konkurs ZDROWIE W BAJCE</t>
  </si>
  <si>
    <t>Program Diagnostyczny „Wyjść naprzeciw autyzmowi” - Diagnoza Funkcjonalna z zakresu Integracji Sensorycznej”.</t>
  </si>
  <si>
    <t>Rehabilitacja niemowląt - wczesna diagnostyka i ćwiczenia rehabilitacyjne dla dzieci zagrożonych niepełnosprawnością  do 1 roku życia.</t>
  </si>
  <si>
    <t>„W zdrowym ciele zdrowy duch”- profilaktyka i wczesne wykrywanie chorób u dzieci w wieku od od 9 miesiąca do 17 lat włącznie.</t>
  </si>
  <si>
    <t>Szczepienie przeciwko pneumokokom dla dzieci w wieku od 2 do 5 roku życia włącznie.</t>
  </si>
  <si>
    <t>Upowszechnianie umiejętności udzielania pierwszej pomocy w ratowaniu życia na terenie Gminy Miejskiej Legionowo.</t>
  </si>
  <si>
    <t>Profilaktyka i wczesne wykrywanie nowotworów raka żołądka dla Mieszkańców powyżej 40 roku życia z terenu Gminy Miejskiej Legionowo.</t>
  </si>
  <si>
    <t xml:space="preserve">Program Zdrowotny „Dbamy o zdrowie naszych seniorów”. Konsultacje Kardiologiczne wraz z podstawową diagnostyką dla mieszkańców Gminy Miejskiej Legionowo 50 plus. </t>
  </si>
  <si>
    <t>Program szczepień ochronnych przeciw grypie dla mieszkańców powyżej 50 roku życia  z terenu Gminy Miejskiej Legionowo.</t>
  </si>
  <si>
    <t>Program zdrowotny „Dbamy o zdrowie naszych seniorów” 6 krotna Rehabilitacja z podstawową diagnostyką dla Mieszkańców Gminy Miejskiej Legionowo 50 plus.</t>
  </si>
  <si>
    <t>„Konsultacje rehabilitacyjne dla mieszkanek z terenu Gminy Miejskiej Legionowo po przebytych nowotworach piersi – masaże limfatyczne”</t>
  </si>
  <si>
    <t>Program polityki zdrowotnej- szczepień ochronnych przeciw pneumokokom dla dzieci w wieku od dwóch do pięciu lat</t>
  </si>
  <si>
    <t>Program szczepień ochronnych przeciw grypie dla osób z grupy szczególnego ryzyka</t>
  </si>
  <si>
    <t>Powiat Legionowski</t>
  </si>
  <si>
    <t>Gmina Miejska Legionowo</t>
  </si>
  <si>
    <t xml:space="preserve">gmina Miasto i Gmina Serock </t>
  </si>
  <si>
    <t>onkologia</t>
  </si>
  <si>
    <t>opieka nad matką i dzieckiem, opieka prenatalna</t>
  </si>
  <si>
    <t>zaburzenia rozwoju fizycznego dzieci</t>
  </si>
  <si>
    <t>zaburzenia rozwoju fizycznego i psychospołecznego dzieci i młodzieży</t>
  </si>
  <si>
    <t>geriatria, niepełnosprawność</t>
  </si>
  <si>
    <t>stomatologia</t>
  </si>
  <si>
    <t>inne - konkurs prozdrowotny</t>
  </si>
  <si>
    <t xml:space="preserve">zaburzenia rozwoju fizycznego i psychospołecznego </t>
  </si>
  <si>
    <t>ratownictwo medyczne i pierwsza pomoc,</t>
  </si>
  <si>
    <t>geriatria, kardiologia</t>
  </si>
  <si>
    <t>choroby układu kostno-szkieletowego</t>
  </si>
  <si>
    <t>niepełnosprawność, inne</t>
  </si>
  <si>
    <t xml:space="preserve">Szczepienia </t>
  </si>
  <si>
    <t>16 czerwca 2015 - 18 grudnia 2015</t>
  </si>
  <si>
    <t>11 lipca 2015 - 18 grudnia 2015</t>
  </si>
  <si>
    <t>15 czerwca 2015 - 18 grudnia 2015</t>
  </si>
  <si>
    <t>21 września 2015 - 18 grudnia 2015</t>
  </si>
  <si>
    <t>16 czerwca 2015 - 15 grudnia 2015</t>
  </si>
  <si>
    <t>22 lipca 2015 - 18 grudnia 2015</t>
  </si>
  <si>
    <t>21 października 2015 - 18 grudnia 2015</t>
  </si>
  <si>
    <t>24-26 listopada 2015</t>
  </si>
  <si>
    <t>20 kwietnia do 13 grudnia 2015 r.</t>
  </si>
  <si>
    <t>20 kwietnia do 01 grudnia 2015 r.</t>
  </si>
  <si>
    <t>20 kwietnia do 30 listopada 2015 r.</t>
  </si>
  <si>
    <t>20 kwietnia do 10 grudnia 2015 r.</t>
  </si>
  <si>
    <t>17 sierpnia do 15 grudnia 2015 r.</t>
  </si>
  <si>
    <t xml:space="preserve">01.09.2015r.-31.12.2016r. </t>
  </si>
  <si>
    <t>usg - kobiety 25 - 49 lat; warsztaty edukacyjne - uczniowie ostatnich klas gimnazjów i szkół ponadgimnazjalnych</t>
  </si>
  <si>
    <t>dzieci w wieku 9 m-cy - 6 lat</t>
  </si>
  <si>
    <t>Rodzice spodziewający się narodzin dziecka</t>
  </si>
  <si>
    <t>dzieci w wieku 7 - 8 lat uczęszczający do II klas szkół podstawowych na terenie powiatu legionowskiego</t>
  </si>
  <si>
    <t>dzieci w wieku 0 - 6 lat</t>
  </si>
  <si>
    <t>mieszkańcy powiatu legionowskiego po 50. r.ż. cierpiący na różnego rodzaju schorzenia przewlekłe.</t>
  </si>
  <si>
    <t>najmłodsze grupy przedszkolaków z publicznych przedszkoli z terenu Powiatu Legionowskiego</t>
  </si>
  <si>
    <t>przedszkolaki, klasy 0-III szkoł podstawowych</t>
  </si>
  <si>
    <t>2 – 13 lat</t>
  </si>
  <si>
    <t>do 1 rż.</t>
  </si>
  <si>
    <t xml:space="preserve">Krew utajona w kale,                    Kolonoskopia        </t>
  </si>
  <si>
    <t xml:space="preserve">Gastroskopia  -                                               </t>
  </si>
  <si>
    <t xml:space="preserve">Cytologia                                                        </t>
  </si>
  <si>
    <t xml:space="preserve">USG jamy brzusznej         </t>
  </si>
  <si>
    <t>Program profilaktyczny chorób ukłau serca - badanie cholesterolu, trójglicerydów                                                                                                                                                                                                                                                                                                                                               i EKG</t>
  </si>
  <si>
    <t>Profilaktyka cukrzycy dla mieszkańców miasta i gminy Skaryszew - pomiar cukru we krwi, badanie hemoglobiny glikowanej</t>
  </si>
  <si>
    <t>Profilaktyka gruźlicy - wypełnianie ankiety</t>
  </si>
  <si>
    <t xml:space="preserve">2. Cytologia    - 80                                                    </t>
  </si>
  <si>
    <t>USG piersi  95</t>
  </si>
  <si>
    <t>Badania dermatoskopowe  50</t>
  </si>
  <si>
    <t xml:space="preserve">USG gruczołu krokowego -50   oznaczenie PSA  -100   </t>
  </si>
  <si>
    <t xml:space="preserve">Krew utajona w kale - 20                   Kolonoskopia - 10       </t>
  </si>
  <si>
    <t xml:space="preserve">Zdjęcie rtg przeglądowe kl. piersiowej z opisem  - 10  </t>
  </si>
  <si>
    <t xml:space="preserve">Gastroskopia  -20                                                 </t>
  </si>
  <si>
    <t xml:space="preserve">Cytologia   - 280                                                    </t>
  </si>
  <si>
    <t xml:space="preserve"> USG piersi -900</t>
  </si>
  <si>
    <t>Oznaczenie PSA 140</t>
  </si>
  <si>
    <t xml:space="preserve">USG jamy brzusznej  -160       </t>
  </si>
  <si>
    <t xml:space="preserve">Pprofilaktyka chorób tarczycy  -200   </t>
  </si>
  <si>
    <t>Perogram profilaktyczny Raka szyjki macicy - 250</t>
  </si>
  <si>
    <t xml:space="preserve">Program profilaktyczny chorób ukłau serca - 40 </t>
  </si>
  <si>
    <t>Profilaktyka cukrzycy dla mieszkańców miasta i gminy Skaryszew -  130</t>
  </si>
  <si>
    <t>Perogram profilaktyczny Raka szyjki macicy - 251</t>
  </si>
  <si>
    <t>Profilaktyka cukrzycy dla mieszkańców miasta i gminy Skaryszew - 120</t>
  </si>
  <si>
    <t>Profilaktyka gruźlicy - 30</t>
  </si>
  <si>
    <t>Program profilaktyczny chorób ukłau serca - 41</t>
  </si>
  <si>
    <t xml:space="preserve">krew utajona w kale,                    Kolonoskopia        </t>
  </si>
  <si>
    <t xml:space="preserve">Gastroskopia                                                   </t>
  </si>
  <si>
    <t xml:space="preserve">Oznaczenie PSA     </t>
  </si>
  <si>
    <t>35.362,00 zł</t>
  </si>
  <si>
    <t xml:space="preserve"> 5.700,00 zł</t>
  </si>
  <si>
    <t xml:space="preserve"> 5.750,00 zł                                               </t>
  </si>
  <si>
    <t xml:space="preserve">3.400,00  zł                                             </t>
  </si>
  <si>
    <t>Profilaktyka fluorkowa - szczotkowanie zębów fluorkiem -             8 404,00</t>
  </si>
  <si>
    <t>Program profilaktyczny chorób ukłau serca 2 400,00 zł</t>
  </si>
  <si>
    <t>Profilaktyka cukrzycy dla mieszkańców miasta i gminy Skaryszew -                  3 000,00 zł</t>
  </si>
  <si>
    <t>Profilaktyka gruźlicy 120,00 zł</t>
  </si>
  <si>
    <t>31.690,00 zł</t>
  </si>
  <si>
    <t xml:space="preserve"> 5.750,00  zł   </t>
  </si>
  <si>
    <t xml:space="preserve">3.400,00   zł   </t>
  </si>
  <si>
    <t xml:space="preserve"> Profilaktyka raka szyjki macicy-badania pozwalają  na wczesne  rozpoznanie zmian nowotworowych                               i szybkie podjęcie leczenia.</t>
  </si>
  <si>
    <t xml:space="preserve">  Badania pozwalają ocenić stopień zagrożenia możliwości rozwoju nowotworu wywodzącego się  z tkanki nabłonkowej , służy profilaktyce i wykrywaniu stanów przed nowotworowych i raka inwazyjnego szyjki macicy a takze efektywności leczenia. </t>
  </si>
  <si>
    <t xml:space="preserve">Wczesne wykrycie zmian                     w piersi                    i podjęcie efektywnego leczenia , wykryto kilka przypadków do leczenia.       </t>
  </si>
  <si>
    <t xml:space="preserve">Profilaktyka  raka prostaty -badania pozwalają                    na wczesne  rozpoznanie zmian nowotworowych                               i szybkie podjęcie leczenia.             W trakcie ostatniego programu wykryto kilka przypadków do leczenia. </t>
  </si>
  <si>
    <t>Zapobieganie chorobom tarczycy</t>
  </si>
  <si>
    <t xml:space="preserve">Tak </t>
  </si>
  <si>
    <t>Program bezpłatnych szczepień profilaktycznych przeciwko grypie dla mieszkańców Gminy Stare Babice powyżej 65 roku życia na lata 2012-2016</t>
  </si>
  <si>
    <t>Program profilaktyki zakażeń pneumokokowych wśród dzieci między 24 a 35 miesiącem życia w oparciu o szczepienia przeciwko pneumokokomszczepionką trzynastowalentną w Ożarowie Mazowieckim</t>
  </si>
  <si>
    <t>Gmina Stare Babice</t>
  </si>
  <si>
    <t>Gmina Ożarów Mazowiecki</t>
  </si>
  <si>
    <t>2012-2016</t>
  </si>
  <si>
    <t>25.11.-30.12.2015 r.</t>
  </si>
  <si>
    <t>10.09.2015 ro do 15.12.2015 r.</t>
  </si>
  <si>
    <t>osoby powyżej 65 roku zycia</t>
  </si>
  <si>
    <t>24-35 m. ż.</t>
  </si>
  <si>
    <t>zachorowalność na grypę</t>
  </si>
  <si>
    <t>1). NZOZ Arnica Olszewski                                                        2). NZOZ Medicor - Centrum Zdrowia Izabela Zawada- Drynkowska</t>
  </si>
  <si>
    <t>GSPZLO w Ożarowie Mazowieckim i Filia w Józefowie</t>
  </si>
  <si>
    <t xml:space="preserve">1). NZOZ Arnica Olszewski - REGON 145849450                                                                                                        2).NZOZ Medicor - Centrum Zdrowia Izabela Zawada- Drynkowska REGON 010352205  </t>
  </si>
  <si>
    <t>016263572</t>
  </si>
  <si>
    <t>TAK pozytywna</t>
  </si>
  <si>
    <t>szczepienia przeciwko grypie</t>
  </si>
  <si>
    <t>Szczepienia przeciwko pneumokokom</t>
  </si>
  <si>
    <t>170 osób</t>
  </si>
  <si>
    <t xml:space="preserve">Gminny Ośrodek Pomocy Społecznej </t>
  </si>
  <si>
    <t>Program bezpłatnych szczepień profilaktycznych przeciwko grypie dlamieszkańców Gminy Stare Babice powyżej 65 roku życia na lata 2012-2016 będzie realizowany w 2016 roku</t>
  </si>
  <si>
    <t>28.01.-15.12.2016 r.</t>
  </si>
  <si>
    <t>10.09.2016 ro do 15.12.2016 r.</t>
  </si>
  <si>
    <t>PLANOWANY DO REALIZACJI W ROKU 2016</t>
  </si>
  <si>
    <t>„Zdrowie, Mama i Ja – etap II, tj. profilaktyka zakażeń pneumokokowych wśród dzieci w wieku od 24 do 36 miesiąca życia, zamieszkałych na terenie m.st. Warszawy”</t>
  </si>
  <si>
    <t>146501 1</t>
  </si>
  <si>
    <t>M.st. Warszawa</t>
  </si>
  <si>
    <t>e) choroby zakaźne,
t) opieka nad matką i dzieckiem,
za) szczepienia,</t>
  </si>
  <si>
    <t>lata 2014-2016</t>
  </si>
  <si>
    <t>m.st. Warszawa</t>
  </si>
  <si>
    <t>dzieci w wieku od 24 do 36 miesiąca życia</t>
  </si>
  <si>
    <t>zakażenia pneumokokowe</t>
  </si>
  <si>
    <t>a) Samodzielny Zespół Publicznych Zakładów Lecznictwa Otwartego Warszawa Bemowo - Włochy</t>
  </si>
  <si>
    <t>b) Samodzielny Publiczny Zakład Opieki Zdrowotnej Warszawa – Białołęka</t>
  </si>
  <si>
    <t>c) Samodzielny Zespół Publicznych Zakładów Lecznictwa Otwartego Warszawa – Mokotów</t>
  </si>
  <si>
    <t>d) Samodzielny Zespół Publicznych Zakładów Lecznictwa Otwartego Warszawa – Ochota</t>
  </si>
  <si>
    <t>e) Samodzielny Zespół Publicznych Zakładów Lecznictwa Otwartego Warszawa Praga – Południe</t>
  </si>
  <si>
    <t>f) Samodzielny Zespół Publicznych Zakładów Lecznictwa Otwartego Warszawa Praga – Północ</t>
  </si>
  <si>
    <t>g) Samodzielny Zespół Publicznych Zakładów Lecznictwa Otwartego Warszawa – Rembertów</t>
  </si>
  <si>
    <t>h) Samodzielny Zespół Publicznych Zakładów Lecznictwa Otwartego Warszawa-Targówek</t>
  </si>
  <si>
    <t>i) Samodzielny Publiczny Zakład Opieki Zdrowotnej Warszawa – Ursynów</t>
  </si>
  <si>
    <t>j) Samodzielny Zespół Publicznych Zakładów Lecznictwa Otwartego Warszawa – Wawer</t>
  </si>
  <si>
    <t>k) Samodzielny Zespół Publicznych Zakładów Lecznictwa Otwartego Warszawa – Wesoła</t>
  </si>
  <si>
    <t>l) Samodzielny Publiczny Zakład Opieki Zdrowotnej Warszawa Wola – Śródmieście</t>
  </si>
  <si>
    <t>m) Samodzielny Publiczny Zespół Zakładów Lecznictwa Otwartego Warszawa – Żoliborz</t>
  </si>
  <si>
    <t>n) Centralny Szpital Kliniczny Ministerstwa Spraw Wewnętrznych w Warszawie</t>
  </si>
  <si>
    <t>o) Przychodnia Lekarska Wojskowej Akademii Technicznej Samodzielny Publiczny Zakład Opieki Zdrowotnej</t>
  </si>
  <si>
    <t>p) "Medicers" sp. z o.o.</t>
  </si>
  <si>
    <t xml:space="preserve">q) Centralna Wojskowa Przychodnia Lekarska "CePeLek" Samodzielny Publiczny Zakład Opieki Zdrowotnej </t>
  </si>
  <si>
    <t xml:space="preserve">r) Centrum Leczniczo-Rehabilitacyjne i Medycyny Pracy ATTIS sp. z o.o. </t>
  </si>
  <si>
    <t>s) Międzyleski Szpital Specjalistyczny w Warszawie</t>
  </si>
  <si>
    <t>t) "Centra Medyczne" Julia i Robert Rola-Janiccy Spółka Partnerska</t>
  </si>
  <si>
    <t>u) Niepubliczny Zakład Opieki Zdrowotnej "MED-CENTRUM" s.c., Krystyna Makowska, Regina Kaliska</t>
  </si>
  <si>
    <t>v) Przychodnia Lekarska "Orlik" sp. z o.o.</t>
  </si>
  <si>
    <t>w) Renata Blukacz, Justyna Grzywacz, Tomasz Materka "Medical Office" s.c.</t>
  </si>
  <si>
    <t>x) Corten Medic Tomasz Sikora</t>
  </si>
  <si>
    <t>y) Corten Medic Praga Tomasz Sikora Sp. J.</t>
  </si>
  <si>
    <t>z) Lecznica Ursus sp. z o.o.</t>
  </si>
  <si>
    <t>za) Starówka sp. z o.o.</t>
  </si>
  <si>
    <t>zb) REKOL-MED sp. z o.o.</t>
  </si>
  <si>
    <t>zc) Centrum Medyczne Warszawskiego Uniwersytetu Medycznego sp. z o.o.</t>
  </si>
  <si>
    <t>zd) KARMELICKA sp. z o.o.</t>
  </si>
  <si>
    <t>ze) Przychodnia Vita Med sp. z o.o. sp. k.</t>
  </si>
  <si>
    <t>zf) CITYMED sp. z o.o.</t>
  </si>
  <si>
    <t>zg) Instytut Psychosomatyczny sp. z o.o.</t>
  </si>
  <si>
    <t>zh) MEDI-System sp. z o.o. </t>
  </si>
  <si>
    <t>zi) LUX MED sp. z o.o.</t>
  </si>
  <si>
    <t>zj) Petra Medica sp. z o.o.</t>
  </si>
  <si>
    <t>zk) Med-Expert sp. z o.o.</t>
  </si>
  <si>
    <t>zl) VITAMED sp. z o.o.</t>
  </si>
  <si>
    <t xml:space="preserve">zm) Centrum Medyczne Puławska sp. z o.o. </t>
  </si>
  <si>
    <t>zn) Centrum Medyczne Puławska sp. z o.o. Sp. k.</t>
  </si>
  <si>
    <t>zo) Scanmed Multimedis S.A.</t>
  </si>
  <si>
    <t>zp) Teragra s.c.</t>
  </si>
  <si>
    <t>zq) Arkadiusz Chmieliński Poradnia Rodzinna "Zdrowie"</t>
  </si>
  <si>
    <t>zr) Poradnia Medycyny Rodzinnej sp. z o.o. (dawniej NZOZ Poradnia Medycyny Rodzinnej Tatiana Mioduchowska)</t>
  </si>
  <si>
    <t>zs) Przychodnia Lekarska "RAZEM" sp. z o.o.</t>
  </si>
  <si>
    <t>zt) Przychodnia Medycyny Rodzinnej Małgorzata i Grzegorz Olizarowscy s.c.</t>
  </si>
  <si>
    <t>zu) Centrum Medyczne "BIAŁOŁĘKA" sp. z o.o.</t>
  </si>
  <si>
    <t>zv) Centrum Medyczne Kobiałka s.c.</t>
  </si>
  <si>
    <t>zw) JBM Grupa Medyczna sp. z o.o.</t>
  </si>
  <si>
    <t>zx) Centrum Medyczne Goldenmed</t>
  </si>
  <si>
    <t>zy) "ESCULAP" Sp. z o.o.</t>
  </si>
  <si>
    <t>a) 017202242</t>
  </si>
  <si>
    <t>b) 016292906</t>
  </si>
  <si>
    <t>c) 000985823</t>
  </si>
  <si>
    <t>d) 010202670</t>
  </si>
  <si>
    <t>e) 012867570</t>
  </si>
  <si>
    <t>f) 000311415</t>
  </si>
  <si>
    <t>g) 016394765</t>
  </si>
  <si>
    <t>h) 145950090</t>
  </si>
  <si>
    <t>i) 017185839</t>
  </si>
  <si>
    <t>j) 013076183</t>
  </si>
  <si>
    <t>k) 011337194</t>
  </si>
  <si>
    <t>l) 001018396</t>
  </si>
  <si>
    <t>m) 000314098</t>
  </si>
  <si>
    <t>n) 006472651</t>
  </si>
  <si>
    <t>o) 013282511</t>
  </si>
  <si>
    <t>p) 015791560</t>
  </si>
  <si>
    <t>q) 010137895</t>
  </si>
  <si>
    <t>r) 016441803</t>
  </si>
  <si>
    <t>s) 010669853</t>
  </si>
  <si>
    <t>t) 141197022</t>
  </si>
  <si>
    <t>u) 016094661</t>
  </si>
  <si>
    <t>v) 013245929</t>
  </si>
  <si>
    <t>w) 015586238</t>
  </si>
  <si>
    <t>x) 015053128</t>
  </si>
  <si>
    <t>y) 016431294</t>
  </si>
  <si>
    <t>z) 015209790</t>
  </si>
  <si>
    <t>za) 016756530</t>
  </si>
  <si>
    <t>zb) 008421793</t>
  </si>
  <si>
    <t>zc) 016415800</t>
  </si>
  <si>
    <t>zd) 01660662900021</t>
  </si>
  <si>
    <t>ze) 017248741</t>
  </si>
  <si>
    <t>zf) 140755833</t>
  </si>
  <si>
    <t>zg) 006230729</t>
  </si>
  <si>
    <t>zh) 017234986</t>
  </si>
  <si>
    <t>zi) 140723603</t>
  </si>
  <si>
    <t>zj) 015666180</t>
  </si>
  <si>
    <t>zk) 013170373</t>
  </si>
  <si>
    <t>zl) 016446806</t>
  </si>
  <si>
    <t>zm) 017495161</t>
  </si>
  <si>
    <t>zn) 142994275</t>
  </si>
  <si>
    <t>zo) 356701089</t>
  </si>
  <si>
    <t>zp) 013179902</t>
  </si>
  <si>
    <t>zq) 130148271</t>
  </si>
  <si>
    <t>zr) 147040468</t>
  </si>
  <si>
    <t>zs) 146390500</t>
  </si>
  <si>
    <t>zt) 146693180</t>
  </si>
  <si>
    <t>zu) 017329095</t>
  </si>
  <si>
    <t>zv) 146436684</t>
  </si>
  <si>
    <t>zw) 142630018</t>
  </si>
  <si>
    <t>zx) 141439407</t>
  </si>
  <si>
    <t>zy) 013245668</t>
  </si>
  <si>
    <t>świadczenia z zakresu programów polityki zdrowotnej - wykonanie szczepienia przeciwko pneumokokom</t>
  </si>
  <si>
    <t>w 2015 r.: 1 164 675,00 zł</t>
  </si>
  <si>
    <t>inny: gmina mającą status miasta na prawach powiatu</t>
  </si>
  <si>
    <t>TAK:
Cel strategiczny 7 - Zwiększenie skuteczności zapobiegania chorobom zakaźnym i zakażeniom;
Cel operacyjny 7 - Poprawa opieki zdrowotnej nad matką, noworodkiem i małym dzieckiem;</t>
  </si>
  <si>
    <t>w 2016 r.: 1 403 720,00 zł</t>
  </si>
  <si>
    <t>Miejsko-Gminny Zakład Opieki Zdrowotnej w Białobrzegach</t>
  </si>
  <si>
    <t>informacja dla pacjenta w punkcie szczepień w formie pisemnej i ustnej:               ok. 400 osób;                                                               kolportaż ulotek: 50 szt.;                                 kolportaż plakatów: 10 szt.</t>
  </si>
  <si>
    <t xml:space="preserve">kobiety w ciąży (od 26 tygodnia ciąży) i współmałżonkowie (partnerzy, ojcowie dzieci); program skierowany w szczegóności do kobiet będących po raz pierwszy w ciąży </t>
  </si>
  <si>
    <t>Specjalistyczny Szpital Wojewódzki w Ciechanowie</t>
  </si>
  <si>
    <t>000311622</t>
  </si>
  <si>
    <t>tak - pozytywna</t>
  </si>
  <si>
    <t xml:space="preserve">tak, cel operacyjny 7  </t>
  </si>
  <si>
    <t>Program profilaktyki raka szyjki macicy na rok 2015</t>
  </si>
  <si>
    <t>Gmina Miasta Gostynina</t>
  </si>
  <si>
    <t>Tak – negatywna</t>
  </si>
  <si>
    <t>32.940,00</t>
  </si>
  <si>
    <t>32.020,00</t>
  </si>
  <si>
    <t>Profilaktyczne badania wzroku dzieci zameldowanych w Milanówku.</t>
  </si>
  <si>
    <t>Wczesne wykrywanie i profilaktyka chorób układu krążenia u osób w wieku 30-60 lat zameldowanych w Milanówku.</t>
  </si>
  <si>
    <t>Szczepienia ochronne przeciw grypie dla osób w wieku 65 lat i starszych zameldowanych w Milanówku.</t>
  </si>
  <si>
    <t>Zdążyć przed rakiem, czyli od samobadania piersi do mammografii.</t>
  </si>
  <si>
    <t>Milanówek</t>
  </si>
  <si>
    <t>zg) inne - ortooptyka</t>
  </si>
  <si>
    <t xml:space="preserve">l) grypa i choroby sezonowe,                      za) szczepienia       </t>
  </si>
  <si>
    <t xml:space="preserve">r) onkologia                           </t>
  </si>
  <si>
    <t>2 lata - 2014-2015</t>
  </si>
  <si>
    <t>Gmina Milanówek</t>
  </si>
  <si>
    <t>5-9 lat</t>
  </si>
  <si>
    <t>osoby wieku 30-60 lat zameldowane w Milanówku,z wyłączeniem osób będących w 35, 40,45, 50 oraz 55 roku życia (tych, którym NFZ finansuje taki program) oraz osób, u których wcześniej zdiagnozowano chorobę układu krążenia</t>
  </si>
  <si>
    <t>osoby w wieku 65 lat i starsze zameldowane na terenie Gminy Milanówek</t>
  </si>
  <si>
    <t xml:space="preserve">kobiety zameldowane w Milanówku ze szczególnym uwzględnieniem kobiet w wieku 45-49 lat w przypadku badań profilaktycznych raka piersi finansowanych ze środków Gminy Milanówek </t>
  </si>
  <si>
    <t>czynnik genetyczny i środowiskowy</t>
  </si>
  <si>
    <t>nieprawidłowe żywienie, palenie tytoniu, mała aktywność fizyczna, podwyższone ciśnienie tętnicze, zaburzenia gospodarki lipidowej, upośledzona tolerancja glukozy lub cukrzyca, nadwaga,otyłość</t>
  </si>
  <si>
    <t xml:space="preserve">obniżona odporność </t>
  </si>
  <si>
    <t>późny wiek pierwszego porodu, wczesny wiek pierwszej miesiączki, brak dzieci bądź pierwsza ciąża po 30 roku życia, poronienie samoistne i sztuczne, długookresowe stosowanie doustnych preparatów antykoncepcyjnych, obciążenia rodzinne, brak aktywności fizycznej</t>
  </si>
  <si>
    <t>Orticus Edukacja-Diagnoza-Terapia Agnieszka Rosa</t>
  </si>
  <si>
    <t>1) Biovena Sp. z o.o.                                           2) NZOZ MILANMED Radosław Grzywacz</t>
  </si>
  <si>
    <t>1) Biovena Sp. z o.o.                                           2) AWEMED s.c. A.Dziarczykowska-Kopeć, E.Borkowska, M.Filipiak</t>
  </si>
  <si>
    <t>NZOZ Medica Ewa Sobkiewicz</t>
  </si>
  <si>
    <t>1) 012856826                                                     2) 012337150</t>
  </si>
  <si>
    <t>1) 012856826                                                     2) 016328892</t>
  </si>
  <si>
    <t>TAK -pozytywna</t>
  </si>
  <si>
    <t>badania przesiewowe wzroku</t>
  </si>
  <si>
    <t xml:space="preserve">badania profilaktyczne w zakresie chorób układu sercowo-naczyniowego </t>
  </si>
  <si>
    <t>badanie mammograficzne</t>
  </si>
  <si>
    <t>1        szkolenie "Wpływ zaburzeń funkcji wzrokowych na proces uczenia się"</t>
  </si>
  <si>
    <t>119 zaleceń lekarza  i edukacja w zakresie promocji zdrowia na temat: poprawy sposobu żywienia, zmniejszenia występowania otyłości, zwiększenia aktywności fizycznej,</t>
  </si>
  <si>
    <t>−</t>
  </si>
  <si>
    <t xml:space="preserve"> 1- rozpowszechnianie ulotek informacyjnych</t>
  </si>
  <si>
    <t>ok. 200</t>
  </si>
  <si>
    <t>MILANÓWEK</t>
  </si>
  <si>
    <t>badania przesiewowe w kierunku chorób sercowo-naczyniowych, promocja zdrowego stylu życia, edukacja pacjętów</t>
  </si>
  <si>
    <t>zwiększenie skuteczności zapobiegania chorobom zakaźnym i zakażeniom</t>
  </si>
  <si>
    <t>Zmniejszenie zachorowalności i przedwczesnej umieralności z powodu nowotworówzłośliwych</t>
  </si>
  <si>
    <t xml:space="preserve"> "Program profilaktyki zakażeń wirusem brodawczaka ludzkiego (HPV) na lata 2014-2016",                           </t>
  </si>
  <si>
    <t xml:space="preserve"> Program profilaktyki szczepień ochronnych przeciwko grypie dla mieszkańców Gminy Garbatka-Letnisko na lata 2014-2015" </t>
  </si>
  <si>
    <t xml:space="preserve"> ,, Programu zdrowotnego  przeciwdziałania infekcji HPV oraz brodawkom płciowym wywołanym przez wirusy HPV w Kozienicach na lata 2012 – 2015 (wirus HPV typ 6,11,16,18)                           </t>
  </si>
  <si>
    <t xml:space="preserve">,,Pięcioletniego programu profilaktyki zakażeń pneumokokowych                  u dzieci zameldowanych na terenie Gminy Kozienice, przy zastosowaniu trzynastowalentnej (PCV13) szczepionki  przeciwko pneumokokom” </t>
  </si>
  <si>
    <t xml:space="preserve"> choroby zakaźne, onkologia, szczepienia                       </t>
  </si>
  <si>
    <t>choroby zakaźne, grypa i choroby sezonowe, szczepienia</t>
  </si>
  <si>
    <t xml:space="preserve"> choroby zakaźne, onkologia,szczepienia;                             </t>
  </si>
  <si>
    <t xml:space="preserve"> od 2014 roku do 2016 roku                                                                           </t>
  </si>
  <si>
    <t xml:space="preserve">od 2014 roku do 2015 /Rada Gminy podjęła uchwałę o kontynuacji Programu i będzie on relizowany również w latach 2016-2018/ </t>
  </si>
  <si>
    <t xml:space="preserve"> Lata 2012- 2015;   </t>
  </si>
  <si>
    <t xml:space="preserve"> Lata 2012-2016;</t>
  </si>
  <si>
    <t xml:space="preserve"> Gmina Kozienice; </t>
  </si>
  <si>
    <t xml:space="preserve">13 -latki (rocznik 2002)                                                         </t>
  </si>
  <si>
    <t xml:space="preserve"> osoby po 65 roku życia</t>
  </si>
  <si>
    <t xml:space="preserve"> dziewczynki z roczników 2000,2001,2002,2003;                                        </t>
  </si>
  <si>
    <t xml:space="preserve"> dzieci urodzone w lata 2007- 2014</t>
  </si>
  <si>
    <t xml:space="preserve"> Ż                                                                                               </t>
  </si>
  <si>
    <t xml:space="preserve"> Ż;    </t>
  </si>
  <si>
    <t xml:space="preserve"> Ż i M</t>
  </si>
  <si>
    <t xml:space="preserve">Samodzielny Publiczny Zespół Zakładów Opieki Zdrowotnej w Kozienicach z siedzibą Al. Wł. Sikorskiego 10; 26-900 Kozienice                                                              </t>
  </si>
  <si>
    <t xml:space="preserve"> Samodzielny Publiczny Zakład Opieki Zdrowotnej ,,Przychodnie Kozienickie” z siedzibą ul. H. Sienkiewicza 28; 26-900 Kozienice</t>
  </si>
  <si>
    <t xml:space="preserve">REGON 670146450                         </t>
  </si>
  <si>
    <t xml:space="preserve">REGON 671955794 </t>
  </si>
  <si>
    <t xml:space="preserve"> TAK - pozytywna;                                          </t>
  </si>
  <si>
    <t xml:space="preserve"> Planowany zrealizowany;                          </t>
  </si>
  <si>
    <t xml:space="preserve"> profilaktyka zdrowotna, badanie kwalifikujące, szczepienie w trzech dawkach;                                                                      </t>
  </si>
  <si>
    <t xml:space="preserve"> badanie kwalifikujące, szczepienie,</t>
  </si>
  <si>
    <t xml:space="preserve"> nie                                                                     </t>
  </si>
  <si>
    <t xml:space="preserve"> akcje informacyjne, plakaty, ulotki;                       </t>
  </si>
  <si>
    <t>akcje informacyjne;</t>
  </si>
  <si>
    <t xml:space="preserve"> brak szczegółowych danych;                       </t>
  </si>
  <si>
    <t xml:space="preserve"> 13 367,61 ;                                                          </t>
  </si>
  <si>
    <t xml:space="preserve"> 100 %;  </t>
  </si>
  <si>
    <t xml:space="preserve"> 50%;</t>
  </si>
  <si>
    <t xml:space="preserve"> jst;  </t>
  </si>
  <si>
    <t xml:space="preserve"> jst i fundacja;</t>
  </si>
  <si>
    <t xml:space="preserve"> Gmina Kozienice;                                                      </t>
  </si>
  <si>
    <t xml:space="preserve"> Gmina Kozienice i Fundacja ,,Zdrowe Dziecko";</t>
  </si>
  <si>
    <t xml:space="preserve"> Gmina Kozienice 100%;                                                      </t>
  </si>
  <si>
    <t xml:space="preserve"> rodzice bądź opiekunowie prawni 13 -letnich dziewczynek                                                                                 </t>
  </si>
  <si>
    <t xml:space="preserve"> pacjent</t>
  </si>
  <si>
    <t xml:space="preserve">Cel strategiczny 2 - Zmniejszenie zachorowalności           i przedwczesnej umieralności z powodu nowotworów złośliwych                                                                                   </t>
  </si>
  <si>
    <t xml:space="preserve"> Cel strategiczny 7- Zwiększenie skuteczności zapobiegania chorobom zakaźnym i zakażeniom</t>
  </si>
  <si>
    <t xml:space="preserve"> Cel strategiczny 2 - Zmniejszenie zachorowalności i przedwczesnej umieralności z powodu nowotworów złożliwych;                                                                 </t>
  </si>
  <si>
    <t xml:space="preserve"> Cel strategiczny 7 - Zwiększenie skuteczności zapobiegania chorobom zakaźnym i zakażeniom</t>
  </si>
  <si>
    <r>
      <t xml:space="preserve">powyżej 40     </t>
    </r>
    <r>
      <rPr>
        <b/>
        <sz val="10.4"/>
        <color indexed="8"/>
        <rFont val="Calibri"/>
        <family val="2"/>
        <charset val="238"/>
      </rPr>
      <t/>
    </r>
  </si>
  <si>
    <t xml:space="preserve">Profilaktyka raka szyjki macicy                                                                                                                                                          </t>
  </si>
  <si>
    <r>
      <t>·</t>
    </r>
    <r>
      <rPr>
        <sz val="10"/>
        <color indexed="8"/>
        <rFont val="Verdana"/>
        <family val="2"/>
        <charset val="238"/>
      </rPr>
      <t xml:space="preserve">przewlekłe zakażenie wirusem brodawczaka ludzkiego HPV 16 i 18 lub innymi typami onkogennymi, wiek, ·wczesne rozpoczęcie współżycia płciowego, ·duża liczba partnerów płciowych, ·wieloletnie palenie papierosów, ·niski status socjoekonomiczny, ·śródnabłonkowa neoplazja szyjki (CIN) w wywiadzie. </t>
    </r>
  </si>
  <si>
    <r>
      <t xml:space="preserve">w ramach </t>
    </r>
    <r>
      <rPr>
        <b/>
        <sz val="10"/>
        <color indexed="8"/>
        <rFont val="Verdana"/>
        <family val="2"/>
        <charset val="238"/>
      </rPr>
      <t>projektu</t>
    </r>
    <r>
      <rPr>
        <sz val="10"/>
        <color indexed="8"/>
        <rFont val="Verdana"/>
        <family val="2"/>
        <charset val="238"/>
      </rPr>
      <t xml:space="preserve"> NPZ na lata 2016 - 2020 program wpisuje się w cel : poprawa sposobu żywienia, ograniczenie rozpowszechnienia używania tytoniu</t>
    </r>
  </si>
  <si>
    <t xml:space="preserve">Urząd Miasta                    i Gminy                        w Skaryszewie </t>
  </si>
  <si>
    <r>
      <t xml:space="preserve"> </t>
    </r>
    <r>
      <rPr>
        <sz val="10"/>
        <rFont val="Verdana"/>
        <family val="2"/>
        <charset val="238"/>
      </rPr>
      <t xml:space="preserve">M                      </t>
    </r>
  </si>
  <si>
    <r>
      <rPr>
        <sz val="10"/>
        <rFont val="Verdana"/>
        <family val="2"/>
        <charset val="238"/>
      </rPr>
      <t xml:space="preserve"> M I Ż</t>
    </r>
    <r>
      <rPr>
        <b/>
        <sz val="10"/>
        <rFont val="Verdana"/>
        <family val="2"/>
        <charset val="238"/>
      </rPr>
      <t xml:space="preserve">                    </t>
    </r>
  </si>
  <si>
    <r>
      <t xml:space="preserve"> </t>
    </r>
    <r>
      <rPr>
        <sz val="10"/>
        <rFont val="Verdana"/>
        <family val="2"/>
        <charset val="238"/>
      </rPr>
      <t xml:space="preserve"> M I Ż</t>
    </r>
  </si>
  <si>
    <r>
      <t xml:space="preserve"> </t>
    </r>
    <r>
      <rPr>
        <sz val="10"/>
        <rFont val="Verdana"/>
        <family val="2"/>
        <charset val="238"/>
      </rPr>
      <t xml:space="preserve">M     </t>
    </r>
    <r>
      <rPr>
        <b/>
        <sz val="10"/>
        <rFont val="Verdana"/>
        <family val="2"/>
        <charset val="238"/>
      </rPr>
      <t xml:space="preserve">          </t>
    </r>
  </si>
  <si>
    <r>
      <t xml:space="preserve">Obecnie trwa konkurs ofert na wybór realizatorów </t>
    </r>
    <r>
      <rPr>
        <i/>
        <sz val="10"/>
        <rFont val="Verdana"/>
        <family val="2"/>
        <charset val="238"/>
      </rPr>
      <t>Programu profilaktycznych szczepień przeciw pneumokokom w latach 2016-2018</t>
    </r>
  </si>
  <si>
    <r>
      <t xml:space="preserve">Obecnie trwa konkurs ofert na wybór realizatorów </t>
    </r>
    <r>
      <rPr>
        <i/>
        <sz val="10"/>
        <rFont val="Verdana"/>
        <family val="2"/>
        <charset val="238"/>
      </rPr>
      <t>Programu profilaktycznych szczepień przeciw HPV w latach 2016-2018</t>
    </r>
  </si>
  <si>
    <t xml:space="preserve">·przewlekłe zakażenie wirusem brodawczaka ludzkiego HPV 16 i 18 lub innymi typami onkogennymi, wiek, ·wczesne rozpoczęcie współżycia płciowego, ·duża liczba partnerów płciowych, ·wieloletnie palenie papierosów, ·niski status socjoekonomiczny, ·śródnabłonkowa neoplazja szyjki (CIN) w wywiadzie. </t>
  </si>
  <si>
    <t>Profilaktyczna opieka medyczna nad dziećmi i młodzieżą w środowisku nauczania i wychowania</t>
  </si>
  <si>
    <t>Zwiększenie dostępności do świadczeń kardiologicznych osobom powyżej 50 roku życia</t>
  </si>
  <si>
    <t>Zwiększenie dostępności do świadczeń okulistycznych osobom powyżej 50 roku życia</t>
  </si>
  <si>
    <t>Stomatologiczna opieka nad dziećmi i młodzieżą w środowisku nauczania i wychowania na 2015 r.</t>
  </si>
  <si>
    <t>Zdrowotny program szczepień profilaktycznych dzieci wieku 3 i 4 lat przeciwko pneumokokom na 2015 rok</t>
  </si>
  <si>
    <t>Zdrowotny program szczepień profilaktycznych przeciwko grypie osób powyżej 65 roku życia na 2015 rok</t>
  </si>
  <si>
    <t>Zdrowotny program edukacyjny z zakresu zapobiegania otyłości wśród dzieci i młodzieży od 6 do 16 roku życia na 2015 rok</t>
  </si>
  <si>
    <t>Edukacyjny program zdrowotny z zakresu profilaktyki, wczesnego kształtowania postaw prozdrowotnych oraz rozwijania prawidłowych nawyków higienicznych u dzieci w wieku 3 – 5 lat</t>
  </si>
  <si>
    <t>Gminny Program Profilaktyki Chorób Układu Oddechowego na 2015 r.</t>
  </si>
  <si>
    <t xml:space="preserve">Zdrowotny program edukacyjny z zakresu zapobiegania otyłości  wśród dzieci i młodzieży  od 6 do 16 roku życia na rok 2015 </t>
  </si>
  <si>
    <t>Program szczepień profilaktycznych osób po 65 r. życia przeciwko grypie</t>
  </si>
  <si>
    <t>Program zapewnienia dostępu do świadczeń z zakresu fizykoterapii</t>
  </si>
  <si>
    <t>Szczepienia dla seniorów</t>
  </si>
  <si>
    <t>Urząd Miasta Józefowa</t>
  </si>
  <si>
    <t xml:space="preserve">Miasto Otwock 
ul. Armii Krajowej 5 
05-400 Otwock
</t>
  </si>
  <si>
    <t>GMINA CELESTYNÓW</t>
  </si>
  <si>
    <t xml:space="preserve">Urząd Miasta </t>
  </si>
  <si>
    <t>Gmina Karczew</t>
  </si>
  <si>
    <t>Gmina Wiązowna</t>
  </si>
  <si>
    <t xml:space="preserve">a) grypa i choroby sezonowe,
b)   szczepienia
</t>
  </si>
  <si>
    <t xml:space="preserve">a) choroby zakaźne,
b)   szczepienia
c) onkologia
</t>
  </si>
  <si>
    <t>Inne – medycyna szkolna</t>
  </si>
  <si>
    <t>kardiologia</t>
  </si>
  <si>
    <t>okulistyka</t>
  </si>
  <si>
    <t>zaburzenia rozwoju fizycznego i psychospołecznego u dzieci i młodzieży,</t>
  </si>
  <si>
    <t>pulmonologia</t>
  </si>
  <si>
    <t xml:space="preserve">dietetyka </t>
  </si>
  <si>
    <t>szcepienia</t>
  </si>
  <si>
    <t>fizykoterapia</t>
  </si>
  <si>
    <t>wrzesień-grudzień 2015 r.</t>
  </si>
  <si>
    <t>wrzesień-grudzień 2015 r.(I i II dawka) oraz III dawka po 6 mc od podania I dawki</t>
  </si>
  <si>
    <t>Marzec-grudzień 2015 r.</t>
  </si>
  <si>
    <t>luty-czerwiec i wrzesień –grudzień 2015 r.</t>
  </si>
  <si>
    <t>Program roczny</t>
  </si>
  <si>
    <t>lipiec 2015 – grudzień 2015</t>
  </si>
  <si>
    <t xml:space="preserve">01.09.2015-16.12.2015 </t>
  </si>
  <si>
    <t>wrzesień- grudzień 2015 r.</t>
  </si>
  <si>
    <t>styczeń - grudzień 2015 r.</t>
  </si>
  <si>
    <t>Październik – Grudzień 2015 r.</t>
  </si>
  <si>
    <t>Gmina Józefów</t>
  </si>
  <si>
    <t>24. 06. – 16. 12. 2015</t>
  </si>
  <si>
    <t>01. 09. – 16. 12. 2015</t>
  </si>
  <si>
    <t>25.11. – 24. 12. 2015</t>
  </si>
  <si>
    <t>Gmina Celestynów</t>
  </si>
  <si>
    <t xml:space="preserve">Gmina  Otwock </t>
  </si>
  <si>
    <t>osoby po 60 r.ż.</t>
  </si>
  <si>
    <t>osoby w wieku 14 lat.</t>
  </si>
  <si>
    <t>dzieci i młodzież w wieku 6-16 lat</t>
  </si>
  <si>
    <t>osoby po 50 roku życia</t>
  </si>
  <si>
    <t>dzieci i młodzież w wieku 6-13 lat</t>
  </si>
  <si>
    <t>Dzieci w wieku 3 i 4 lat z terenu Otwocka</t>
  </si>
  <si>
    <t>Osoby zamieszkałe na terenie Miasta Otwocka urodzone w roku 1950 i wcześniej</t>
  </si>
  <si>
    <t>Dzieci i młodzież w wieku 6 – 16 roku życia, grono pedagogiczne i rodzice</t>
  </si>
  <si>
    <t>Dzieci i młodzież w wieku 6 – 16 roku życia</t>
  </si>
  <si>
    <t xml:space="preserve">Dzieci w wieku 3 - 5 lat </t>
  </si>
  <si>
    <t>osoby dorosłe oraz dzieci</t>
  </si>
  <si>
    <t xml:space="preserve">dzieci i młodzież od 6-16 roku życia </t>
  </si>
  <si>
    <t>osoby po 65 r. życia</t>
  </si>
  <si>
    <t>wszyscy mieszkańcy ze skierowaniem na zabiegi</t>
  </si>
  <si>
    <t>Seniorzy 45+</t>
  </si>
  <si>
    <t>c) M i Ż</t>
  </si>
  <si>
    <t>m i ż</t>
  </si>
  <si>
    <t>Groźniejsze powikłania pogrypowe w wybranej populacji tj. u osób po 60 rż</t>
  </si>
  <si>
    <t>Rozwój raka szyjki macicy</t>
  </si>
  <si>
    <t>Wady rozwojowe u dzieci i młodzieży w wieku szkolnym</t>
  </si>
  <si>
    <t>Choroby układu krążenia</t>
  </si>
  <si>
    <t>Jaskra i zaćma, utrata lub pogorszenie wzroku</t>
  </si>
  <si>
    <t xml:space="preserve">Wady zgryzu, próchnica, ubytki w uzębieniu </t>
  </si>
  <si>
    <t>Dzieci w wieku 3 i 4 lat z terenu Otwocka, rodzice: uczęszczanie do żłobka i przedszkola</t>
  </si>
  <si>
    <t xml:space="preserve">Osoby zamieszkałe na terenie Miasta Otwocka urodzone w roku 1950 i wcześniej: 
przebywanie w dużych skupiskach ludzi w sezonie zachorowań na grypę
</t>
  </si>
  <si>
    <t xml:space="preserve">Dzieci i młodzież w wieku 6 – 16 roku życia:
Otyłość i nadwaga jest przyczyną chorób przewlekłych, takich jak choroby serca, układu oddechowego, cukrzycy typu 2.
</t>
  </si>
  <si>
    <t xml:space="preserve">Dzieci i młodzież w wieku 6 – 16 roku życia, grono pedagogiczne i rodzice:
Otyłość i nadwaga jest przyczyną chorób przewlekłych, takich jak choroby serca, układu oddechowego, cukrzycy typu 2.
</t>
  </si>
  <si>
    <t xml:space="preserve">Dzieci w wieku 3 - 5 lat uczęszczające do 10 otwockich przedszkoli publicznych, rodzice oraz personel pedagogiczny:
Złe postawy prozdrowotne oraz brak prawidłowych nawyków higienicznych.
</t>
  </si>
  <si>
    <t>brak usługi medycznej w postaci poradni pulmonologicznej prowadzonej w ramach kontraktu z Narodowym Funduszem Zdrowotnym</t>
  </si>
  <si>
    <t xml:space="preserve">zespół metaboliczny wieku rozwojowego 
nadciśnienie tętnicze 
choroby sercowo – naczyniowe 
</t>
  </si>
  <si>
    <t>Wysoki</t>
  </si>
  <si>
    <t xml:space="preserve">1. SP ZOZ Przychodnia Miejska w Józefowie; 
2. Centrum Medyczne Józefów
</t>
  </si>
  <si>
    <t>SP ZOZ Przychodnia Miejska w Józefowie</t>
  </si>
  <si>
    <t>1. SP ZOZ Przychodnia Miejska w Józefowie, 2. Centrum Kardiologii Józefów; 3. Centrum Medyczne Józefów</t>
  </si>
  <si>
    <t>„Primo” Spółka z. o. o. Rodzinne Centrum Zdrowia</t>
  </si>
  <si>
    <t>Powiatowe Centrum Zdrowia Sp. z o. o.</t>
  </si>
  <si>
    <t>Niepubliczny Zakład Opieki Zdrowotnej Przychodnia Medycyny Rodzinnej „Centrum” s. c.</t>
  </si>
  <si>
    <t>„Hadent” Hanna Chaciewicz sp. j.</t>
  </si>
  <si>
    <t>Samodzielny Publiczny  Zakład Opieki Zdrowotnej w Celestynowie</t>
  </si>
  <si>
    <t xml:space="preserve">Powiatowe Centrum Zdrowia </t>
  </si>
  <si>
    <t>Samodzielny Publiczy Zespół Zakładów Lecznictwa Otwartego w Karczewie</t>
  </si>
  <si>
    <t>Stowarzyszenie Bądźmy Razem</t>
  </si>
  <si>
    <t xml:space="preserve">1. 010045302-00020;
2. 142731765
</t>
  </si>
  <si>
    <t>010045302-00020</t>
  </si>
  <si>
    <t>1. 010045302-00020; 2. 15785759; 3. 142731765</t>
  </si>
  <si>
    <t>TAK – pozytywna warunkowa</t>
  </si>
  <si>
    <t xml:space="preserve">TAK – pozytywna </t>
  </si>
  <si>
    <t xml:space="preserve">TAK - pozytywna
</t>
  </si>
  <si>
    <t>b) TAK - negatywna</t>
  </si>
  <si>
    <t xml:space="preserve">PLANOWANY ZREALIZOWANY
</t>
  </si>
  <si>
    <t xml:space="preserve">planowany – zrealizowany </t>
  </si>
  <si>
    <t xml:space="preserve">pr. zreal. </t>
  </si>
  <si>
    <t>wyrób medyczny dostępny w aptece na receptę- szczepionka</t>
  </si>
  <si>
    <t>porady lekarskie oraz pielęgniarskie w ramach POZ</t>
  </si>
  <si>
    <t>ambulatoryjna opieka specjalistyczna - porady lekarskie, badanie echo serca i 24-godz Holter EKG</t>
  </si>
  <si>
    <t>437 porad lekarskich,badań oka i autorefraktometrii oraz tonometrii</t>
  </si>
  <si>
    <t xml:space="preserve">ambulatoryjna opieka specjalistyczna - porady lekarskie, 
leczenie stomatologiczne
</t>
  </si>
  <si>
    <t xml:space="preserve">1. Badanie lekarskie – kwalifikacja do wykonania szczepienia.
2. Wykonanie jedno dawkowych szczepień przeciwko pneumokokom szczepionką  Prevenar 13.
3. Edukacja zgłaszających się do świadczenia zdrowotnego rodziców w zakresie istniejących zagrożeń ze strony pneumokoków oraz możliwości zapobiegania im.
</t>
  </si>
  <si>
    <t xml:space="preserve">1. Badanie lekarskie – kwalifikacja do wykonania szczepienia.
2. Wykonanie jedno dawkowych szczepień przeciwko pneumokokom szczepionką  Prevenar 13.
3. Edukacja zgłaszających się do świadczenia zdrowotnego rodziców w zakresie istniejących zagrożeń ze strony pneumokoków oraz możliwości zapobiegania im
</t>
  </si>
  <si>
    <t xml:space="preserve">1. Badanie lekarskie – kwalifikacja do wykonania szczepienia.
2. Wykonanie jedno dawkowych szczepień przeciwko grypie szczepionką  VAXIGRIP.
3. Edukacja zgłaszających się do świadczenia zdrowotnego rodziców w zakresie istniejących zagrożeń ze strony wirusa grypy oraz możliwości zapobiegania im.
</t>
  </si>
  <si>
    <t>1. Udzielanie świadczeń zdrowotnych z zakresu zapobiegania otyłości w postaci zajęć z edukacji zdrowotnej wśród dzieci, młodzieży, rodziców oraz nauczycieli z otwockich publicznych szkół podstawowych i gimnazjalnych, dla których organem założycielskim jest Gmina Otwock</t>
  </si>
  <si>
    <t xml:space="preserve">1. Zintegrowane działania edukacyjne i profilaktyczno – lecznicze.
2. Podnoszenie poziomu wiedzy rodziców z zakresu profilaktyki próchnicy zębów, w tym higieny jamy ustnej oraz zdrowego żywienia, motywowanie rodziców do regularnych wizyt dziecka w gabinecie stomatologicznym celem wykonania przeglądów jamy ustnej oraz zalecanych zabiegów profilaktyczno - leczniczych finansowanych, z NFZ lub odpłatnych, rozwijanie prawidłowych nawyków higienicznych i żywieniowych u dzieci oraz kształtowanie postawy odpowiedzialności za własne zdrowie, utrwalanie zachowań służących zdrowiu oraz zwiększenie odsetka dzieci ze zdrowym uzębieniem i przyzębiem, co w konsekwencji powinno obniżyć nakłady ponoszone na leczenie choroby próchnicowej i jej skutków.
</t>
  </si>
  <si>
    <t>Konsultacje i badania</t>
  </si>
  <si>
    <t xml:space="preserve">ambulatoryjna opieka specjalistyczna </t>
  </si>
  <si>
    <t>szczepienie</t>
  </si>
  <si>
    <t>zabiegi fizykoterapeutyczne</t>
  </si>
  <si>
    <t>Wykonanie szczepionek</t>
  </si>
  <si>
    <t>700 porad pielęgniarskich i 45 porad lekarskich</t>
  </si>
  <si>
    <t>622 porad lekarskich; 559 badań echo serca; 301 bad. Holter EKG</t>
  </si>
  <si>
    <t>1888 świadczeń zdrowotnych</t>
  </si>
  <si>
    <t xml:space="preserve">Konsultacje </t>
  </si>
  <si>
    <t>Wykład podczas konferencji</t>
  </si>
  <si>
    <t>gaziki, rękawiczki</t>
  </si>
  <si>
    <t>gaziki, rękawiczki, leki</t>
  </si>
  <si>
    <t>Zakup szczepionki</t>
  </si>
  <si>
    <t>Nie dotyczy</t>
  </si>
  <si>
    <t>-------</t>
  </si>
  <si>
    <t>---------</t>
  </si>
  <si>
    <t>------</t>
  </si>
  <si>
    <t>67 500 ,00 zł</t>
  </si>
  <si>
    <t>10 000,00 zł</t>
  </si>
  <si>
    <t>19 341,85 zł</t>
  </si>
  <si>
    <t>10 427,78 zł</t>
  </si>
  <si>
    <t>25 090,89 zł</t>
  </si>
  <si>
    <t>15.565.22 zł</t>
  </si>
  <si>
    <t>10.000,00</t>
  </si>
  <si>
    <t>5 250,00 zł</t>
  </si>
  <si>
    <t xml:space="preserve"> GMINA
</t>
  </si>
  <si>
    <t>JST</t>
  </si>
  <si>
    <t xml:space="preserve">Urząd Miasta Józefowa </t>
  </si>
  <si>
    <t>Miasto Otwock</t>
  </si>
  <si>
    <t xml:space="preserve">100 % środków </t>
  </si>
  <si>
    <t>rodzice</t>
  </si>
  <si>
    <t xml:space="preserve">rodzice </t>
  </si>
  <si>
    <t>----------</t>
  </si>
  <si>
    <t>Cel strategiczny 7</t>
  </si>
  <si>
    <t>Cel strategiczny 2 i 7</t>
  </si>
  <si>
    <t>Cel operacyjny 1, 2, 3, 4, 5, 8</t>
  </si>
  <si>
    <t>Cel strategiczny 1</t>
  </si>
  <si>
    <t>Cel operacyjny 11</t>
  </si>
  <si>
    <t xml:space="preserve">1. Zwiększenie skuteczności zapobiegania chorobom zakaźnym i zakażeniom.
2. Zmniejszenie zapadalności na choroby zakaźne, którym można zapobiegać przez szczepienia.
</t>
  </si>
  <si>
    <t xml:space="preserve">1. Zwiększenie skuteczności zapobiegania chorobom wywołanym wirusem grypy.
2. Zmniejszenie występowania niepełnosprawności, chorób przewlekłych i przedwczesnych zgonów w populacji osób powyżej 60 roku życia.
3. Zmniejszenie rozpowszechnienia czynników ryzyka związanych z chorobami niezakaźnymi w populacji osób starszych.
</t>
  </si>
  <si>
    <t xml:space="preserve">1. Poprawa sposobu żywienia ludności 
i jakości zdrowotnej żywności oraz zmniejszenie występowania otyłości.
2. Stałe upowszechnianie zasad prawidłowego żywienia w tym szczególnie w szkołach.
</t>
  </si>
  <si>
    <t xml:space="preserve">1. Intensyfikacja zapobiegania próchnicy u dzieci i młodzieży.
2. Upowszechnienie w przedszkolach nawyku czyszczenia zębów po głównych posiłkach.
</t>
  </si>
  <si>
    <t>Nie</t>
  </si>
  <si>
    <t xml:space="preserve">zwiększenie poziomu wiedzy i poziomu aktywności  fizycznej  ,zwiększenie świadomości żywieniowej  uczniów i ich opiekunów , zmniejszenie zachorowań na choroby będące następstwem nadwagi i otyłości </t>
  </si>
  <si>
    <t>Wartość tekstowa</t>
  </si>
  <si>
    <t xml:space="preserve">W związku z  obserwowanym wzrostem nadwagi i otyłości konieczna kontynuacja programu  </t>
  </si>
  <si>
    <t>Opieka stomatologiczna nad dziećmi i młodzieżą w wieku szkolnym z terenu Miasta Józefowa</t>
  </si>
  <si>
    <t>Zakup usług obejmujących programy zdrowotne z zakresu: medycyny szkolnej, profilaktycznych szczepień przeciwko grypie 65+, szczepień antypneumokokowych dla dzieci w wieku lat 3</t>
  </si>
  <si>
    <t>Szczepienia, zaburzenia rozwoju fizycznego i psychospołecznego u dzieci i młodzieży,</t>
  </si>
  <si>
    <t>wrzesień-grudzień 2016 r.</t>
  </si>
  <si>
    <t>maj-grudzień 2016 r.</t>
  </si>
  <si>
    <t>Marzec-czerwiec i wrzesień-grudzień 2016 r.</t>
  </si>
  <si>
    <t>Marzec-grudzień 2016 r.</t>
  </si>
  <si>
    <t>marzec-czerwiec i wrzesień –grudzień 2016 r.</t>
  </si>
  <si>
    <t>marzec 2016 – grudzień 2016</t>
  </si>
  <si>
    <t>wrzesień- grudzień 2016 r.</t>
  </si>
  <si>
    <t>styczeń - grudzień 2016 r.</t>
  </si>
  <si>
    <t>2016 rok</t>
  </si>
  <si>
    <t>BRAK DANYCH</t>
  </si>
  <si>
    <t>wyłoniony w drodze konkursu przeprowadzonego zgodnie z art.48 b ustawy z dnia 27 sierpnia 2004 roku o świadczeniach opieki zdrowotnej finansowanych ze środków publicznych</t>
  </si>
  <si>
    <t>KONTYNUACJA PROGRAMU POLITYKI ZDROWOTNEJ Z 2015 R.</t>
  </si>
  <si>
    <t xml:space="preserve">PLANOWANY DO REALIZACJI W  ROKU BIEŻĄCYM </t>
  </si>
  <si>
    <t xml:space="preserve">a) PLANOWANY DO REALIZACJI W    
ROKU BIEŻĄCYM
</t>
  </si>
  <si>
    <t>a) PLANOWANY DO REALIZACJI W ROKU BIEŻĄCYM</t>
  </si>
  <si>
    <t>ambulatoryjna opieka specjalistyczna - porady lekarskie, badanie dna oka, autorefraktometria, tonometria</t>
  </si>
  <si>
    <t>100 000,00  zł</t>
  </si>
  <si>
    <t>120 000,00 zł</t>
  </si>
  <si>
    <t xml:space="preserve">Wartość tekstowa, jedna z poniższych wartości:
a) GMINA
b) POWIAT
c) SAMORZĄD WOJEWÓDZTWA
d) INNY
</t>
  </si>
  <si>
    <t>5 000,00 zł</t>
  </si>
  <si>
    <t>Szczepienia ochronne p/meningokokom</t>
  </si>
  <si>
    <t>Szczepienia p/HPV</t>
  </si>
  <si>
    <t>Doraźna Pomoc Lekarska</t>
  </si>
  <si>
    <t>Gmina Góra Kalwaria</t>
  </si>
  <si>
    <t>profilaktyka</t>
  </si>
  <si>
    <t>doraźna pomoc  lekarska</t>
  </si>
  <si>
    <t>8 miesięcy</t>
  </si>
  <si>
    <t>7 miesięcy</t>
  </si>
  <si>
    <t>cały rok</t>
  </si>
  <si>
    <t>uczniowie  gimnazjum Gminy GK</t>
  </si>
  <si>
    <t>Dziewczynki 13 lat</t>
  </si>
  <si>
    <t>Mieszkańcy Gminy</t>
  </si>
  <si>
    <t>uczniowie szkół gimnazjum 13-14 lat</t>
  </si>
  <si>
    <t>Wszyscy mieszkańcy Gminy</t>
  </si>
  <si>
    <t>mężczyźni, kobiety</t>
  </si>
  <si>
    <t>kobiety</t>
  </si>
  <si>
    <t>mężczyźni,kobiety</t>
  </si>
  <si>
    <t>Samodzielny Publiczny ZOZ</t>
  </si>
  <si>
    <t>pozytywna z uwagami</t>
  </si>
  <si>
    <t>pozytywna</t>
  </si>
  <si>
    <t>usługi ambulatoryjne</t>
  </si>
  <si>
    <t>Samorząd terytorialny</t>
  </si>
  <si>
    <t xml:space="preserve">Program szczepień ochronnych przeciwko grypie mieszkańców Gminy Prażmów </t>
  </si>
  <si>
    <t>GMINA PRAŻMÓW</t>
  </si>
  <si>
    <t>01.10.2015 - 31.12.2015</t>
  </si>
  <si>
    <t>01.10.2016 - 31.12.2016</t>
  </si>
  <si>
    <t>wiek powyżej 65 lat</t>
  </si>
  <si>
    <t>Samodzielny Publiczny Zakład Opieki Zdrowotnej Gminy Prażmów</t>
  </si>
  <si>
    <t>Samodzielny Publiczny                Zakład Opieki Zdrowotnej            Gminy Prażmów</t>
  </si>
  <si>
    <t>NIE WYSTĄPIONO O OPINIĘ</t>
  </si>
  <si>
    <t>NIE PLANUJE SIĘ WYSTĄPIĆ O OPINIĘ</t>
  </si>
  <si>
    <t>SZCZEPIENIA OCHRONNE</t>
  </si>
  <si>
    <t>NIE DOTYCZY</t>
  </si>
  <si>
    <t>TAK - Cel strategiczny 7 - Zwiększenie skuteczności zapobiegania chorobom zakaźnym i zakażeniom</t>
  </si>
  <si>
    <t>TAK</t>
  </si>
  <si>
    <t>Program profilaktyki zakażeń wirusem brodawczaka ludzkiego HPV na lata 2011-2015</t>
  </si>
  <si>
    <t xml:space="preserve">Program profilaktyki zakażeń wirusem brodawczaka ludzkiegi (HPV) w Gminie Brwinów na lata 2014-2018
</t>
  </si>
  <si>
    <t xml:space="preserve"> "Program profilaktyki stomatologicznej prowadzony w latach 2013-2015 obejmujacy dzieci z Gminy Brwinów w wieku 6-9 lat" realizowany w latach 2014-2015 </t>
  </si>
  <si>
    <t>Program profilaktyki szczepień ochronnych przeciwko grypie dla mieszkańców Gminy Brwinó po 65 roku życia na lata 2015- 2019</t>
  </si>
  <si>
    <t xml:space="preserve">142103
</t>
  </si>
  <si>
    <t>Raszyn</t>
  </si>
  <si>
    <t>Gmina Brwinów</t>
  </si>
  <si>
    <t>choroby weneryczne, onkologia, szczepienia</t>
  </si>
  <si>
    <t>szczepienia grypa</t>
  </si>
  <si>
    <t>2011-2015</t>
  </si>
  <si>
    <t>2014-2018</t>
  </si>
  <si>
    <t>2015-2016</t>
  </si>
  <si>
    <t>2015-2019</t>
  </si>
  <si>
    <t>Gmina Raszyn</t>
  </si>
  <si>
    <t xml:space="preserve">"dziewczynki z terenu gminy Brwinów
urodzone w latach 1999-2000"
</t>
  </si>
  <si>
    <t>Dzieciw wieku 6,7,8 i 9 lat tj.  z rocznika 2005-2008</t>
  </si>
  <si>
    <t>Mieszkańcy Gminy Brwinów powyżej 65 roku życia</t>
  </si>
  <si>
    <t>infekcja wirusem HPV</t>
  </si>
  <si>
    <t>1999 r.-102 dziewczynki, 2000 r.-112 dziewczynek</t>
  </si>
  <si>
    <t>Założono iż 60% populacji będzie uczestniczyło w programie tj. 610 dzieci</t>
  </si>
  <si>
    <t>1949 rocznik i wcześniej - 2556 osób</t>
  </si>
  <si>
    <t>FALCK MEDYCYNA Sp zo.o.</t>
  </si>
  <si>
    <t>planowany zrealizowany</t>
  </si>
  <si>
    <t>a) PLANOWANY ZREALIZOWANY</t>
  </si>
  <si>
    <t>a)PLANOWANY ZREALIZOWANY</t>
  </si>
  <si>
    <t>Rodzaj - usługa medyczna,  - wykonanie szczepionki przeciw wirusowi HPV</t>
  </si>
  <si>
    <t>Rodzaj- usługa medyczna, badania kontrolne stomatologiczne z lakierowaniem fluorem wszystkich zębów co 3 miesiące</t>
  </si>
  <si>
    <t>Rodzaj - usługa medyczna, sczepienia ochronne przeciw grypie</t>
  </si>
  <si>
    <t>1999 r. - 67 dziewczynek, 2000 r. - 75 dziewczynek</t>
  </si>
  <si>
    <t>21 dzieci- zabezpieczenie stałego zęba lakiem,398 dzieci- kontrolne badanie stomatologiczne z lakierowaniem fluorem wszystkich zębów, 382 dzieci - kontrolne badanie stomatologiczne, 6 dzieci profilaktyczne badanie stomatologiczne, 155 dzieci kontrolne badanie stomatologiczne z lakierowaniem fluorem wszystkich zebów</t>
  </si>
  <si>
    <t>276 osób</t>
  </si>
  <si>
    <t xml:space="preserve">3 spotkania </t>
  </si>
  <si>
    <t>4 spotkania</t>
  </si>
  <si>
    <t>214 dziewczynek zostało powiadomionych listownie o terminie szczepień oraz otrzymało materiały promocyjne na temat szczepienia przeciw wirusowi HPV</t>
  </si>
</sst>
</file>

<file path=xl/styles.xml><?xml version="1.0" encoding="utf-8"?>
<styleSheet xmlns="http://schemas.openxmlformats.org/spreadsheetml/2006/main">
  <numFmts count="4">
    <numFmt numFmtId="6" formatCode="#,##0\ &quot;zł&quot;;[Red]\-#,##0\ &quot;zł&quot;"/>
    <numFmt numFmtId="8" formatCode="#,##0.00\ &quot;zł&quot;;[Red]\-#,##0.00\ &quot;zł&quot;"/>
    <numFmt numFmtId="164" formatCode="#,##0.00&quot; zł&quot;"/>
    <numFmt numFmtId="165" formatCode="#,##0.00&quot; zł&quot;;[Red]\-#,##0.00&quot; zł&quot;"/>
  </numFmts>
  <fonts count="20">
    <font>
      <sz val="11"/>
      <color theme="1"/>
      <name val="Calibri"/>
      <family val="2"/>
      <scheme val="minor"/>
    </font>
    <font>
      <b/>
      <sz val="10"/>
      <color indexed="8"/>
      <name val="Verdana"/>
      <family val="2"/>
      <charset val="238"/>
    </font>
    <font>
      <sz val="10"/>
      <color indexed="8"/>
      <name val="Verdana"/>
      <family val="2"/>
      <charset val="238"/>
    </font>
    <font>
      <sz val="10"/>
      <color indexed="8"/>
      <name val="Verdana"/>
      <family val="2"/>
      <charset val="238"/>
    </font>
    <font>
      <sz val="10"/>
      <name val="Arial"/>
      <family val="2"/>
      <charset val="238"/>
    </font>
    <font>
      <b/>
      <sz val="10.4"/>
      <color indexed="8"/>
      <name val="Calibri"/>
      <family val="2"/>
      <charset val="238"/>
    </font>
    <font>
      <sz val="10"/>
      <name val="Arial CE"/>
      <charset val="238"/>
    </font>
    <font>
      <sz val="10"/>
      <color indexed="10"/>
      <name val="Verdana"/>
      <family val="2"/>
      <charset val="238"/>
    </font>
    <font>
      <b/>
      <sz val="11"/>
      <color indexed="10"/>
      <name val="Calibri"/>
      <family val="2"/>
      <charset val="238"/>
    </font>
    <font>
      <b/>
      <sz val="10"/>
      <color indexed="10"/>
      <name val="Verdana"/>
      <family val="2"/>
      <charset val="238"/>
    </font>
    <font>
      <sz val="10"/>
      <name val="Verdana"/>
      <family val="2"/>
      <charset val="238"/>
    </font>
    <font>
      <b/>
      <sz val="10"/>
      <name val="Verdana"/>
      <family val="2"/>
      <charset val="238"/>
    </font>
    <font>
      <sz val="10"/>
      <color indexed="8"/>
      <name val="Verdana"/>
      <family val="2"/>
      <charset val="238"/>
    </font>
    <font>
      <i/>
      <sz val="10"/>
      <color indexed="8"/>
      <name val="Verdana"/>
      <family val="2"/>
      <charset val="238"/>
    </font>
    <font>
      <b/>
      <sz val="10"/>
      <color indexed="8"/>
      <name val="Verdana"/>
      <family val="2"/>
      <charset val="238"/>
    </font>
    <font>
      <i/>
      <u/>
      <sz val="10"/>
      <color indexed="8"/>
      <name val="Verdana"/>
      <family val="2"/>
      <charset val="238"/>
    </font>
    <font>
      <i/>
      <sz val="10"/>
      <name val="Verdana"/>
      <family val="2"/>
      <charset val="238"/>
    </font>
    <font>
      <b/>
      <sz val="11"/>
      <color indexed="10"/>
      <name val="Calibri"/>
      <family val="2"/>
      <charset val="238"/>
    </font>
    <font>
      <u/>
      <sz val="10"/>
      <name val="Verdana"/>
      <family val="2"/>
      <charset val="238"/>
    </font>
    <font>
      <sz val="11"/>
      <color theme="1"/>
      <name val="Calibri"/>
      <family val="2"/>
      <charset val="238"/>
      <scheme val="minor"/>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4">
    <xf numFmtId="0" fontId="0" fillId="0" borderId="0"/>
    <xf numFmtId="0" fontId="19" fillId="0" borderId="0"/>
    <xf numFmtId="0" fontId="6" fillId="0" borderId="0"/>
    <xf numFmtId="0" fontId="4" fillId="0" borderId="0"/>
  </cellStyleXfs>
  <cellXfs count="107">
    <xf numFmtId="0" fontId="0" fillId="0" borderId="0" xfId="0"/>
    <xf numFmtId="0" fontId="2" fillId="0" borderId="1" xfId="0" applyFont="1" applyBorder="1" applyAlignment="1">
      <alignment horizontal="center" wrapText="1"/>
    </xf>
    <xf numFmtId="0" fontId="2" fillId="0" borderId="1" xfId="0" applyFont="1" applyBorder="1" applyAlignment="1">
      <alignment wrapText="1"/>
    </xf>
    <xf numFmtId="0" fontId="2" fillId="0" borderId="0" xfId="0" applyFont="1" applyAlignment="1">
      <alignment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12" fillId="0" borderId="1" xfId="0" applyFont="1" applyBorder="1" applyAlignment="1">
      <alignment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1" xfId="0" quotePrefix="1" applyFont="1" applyBorder="1" applyAlignment="1">
      <alignment horizontal="center" vertical="center" wrapText="1"/>
    </xf>
    <xf numFmtId="8" fontId="2" fillId="0" borderId="1" xfId="0" applyNumberFormat="1" applyFont="1" applyBorder="1" applyAlignment="1">
      <alignment horizontal="center" vertical="center" wrapText="1"/>
    </xf>
    <xf numFmtId="6" fontId="2" fillId="0" borderId="1" xfId="0" applyNumberFormat="1" applyFont="1" applyBorder="1" applyAlignment="1">
      <alignment horizontal="center" vertical="center" wrapText="1"/>
    </xf>
    <xf numFmtId="8" fontId="13"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horizontal="left" vertical="center" wrapText="1"/>
    </xf>
    <xf numFmtId="1" fontId="2" fillId="0" borderId="1"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8" fontId="2" fillId="0" borderId="1" xfId="0" applyNumberFormat="1" applyFont="1" applyBorder="1" applyAlignment="1">
      <alignment horizontal="left" vertical="center" wrapText="1"/>
    </xf>
    <xf numFmtId="4" fontId="2" fillId="0" borderId="1" xfId="0" applyNumberFormat="1" applyFont="1" applyBorder="1" applyAlignment="1">
      <alignment horizontal="left" vertical="center" wrapText="1"/>
    </xf>
    <xf numFmtId="9" fontId="2" fillId="0" borderId="1" xfId="0" applyNumberFormat="1" applyFont="1" applyBorder="1" applyAlignment="1">
      <alignment horizontal="left"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1" xfId="0" quotePrefix="1" applyFont="1" applyBorder="1" applyAlignment="1">
      <alignment horizontal="left" vertical="center" wrapText="1"/>
    </xf>
    <xf numFmtId="49" fontId="2" fillId="0" borderId="1" xfId="0" applyNumberFormat="1" applyFont="1" applyBorder="1" applyAlignment="1">
      <alignment horizontal="left" vertical="center" wrapText="1"/>
    </xf>
    <xf numFmtId="0" fontId="2" fillId="0" borderId="1" xfId="0" applyFont="1" applyFill="1" applyBorder="1" applyAlignment="1">
      <alignment horizontal="left" vertical="center" wrapText="1"/>
    </xf>
    <xf numFmtId="2" fontId="2" fillId="2" borderId="1" xfId="0" applyNumberFormat="1" applyFont="1" applyFill="1" applyBorder="1" applyAlignment="1">
      <alignment horizontal="center" wrapText="1"/>
    </xf>
    <xf numFmtId="4" fontId="2" fillId="2" borderId="1" xfId="0" applyNumberFormat="1" applyFont="1" applyFill="1" applyBorder="1" applyAlignment="1">
      <alignment horizontal="center" wrapText="1"/>
    </xf>
    <xf numFmtId="6" fontId="2" fillId="0" borderId="1" xfId="0" applyNumberFormat="1" applyFont="1" applyBorder="1" applyAlignment="1">
      <alignment horizontal="left" vertical="center" wrapText="1"/>
    </xf>
    <xf numFmtId="3" fontId="2" fillId="0" borderId="1" xfId="0" applyNumberFormat="1" applyFont="1" applyBorder="1" applyAlignment="1">
      <alignment horizontal="left" vertical="center" wrapText="1"/>
    </xf>
    <xf numFmtId="2" fontId="2" fillId="0" borderId="1" xfId="0" applyNumberFormat="1" applyFont="1" applyBorder="1" applyAlignment="1">
      <alignment horizontal="left" vertical="center" wrapText="1"/>
    </xf>
    <xf numFmtId="0" fontId="10" fillId="0" borderId="1" xfId="0" applyFont="1" applyBorder="1" applyAlignment="1">
      <alignment horizontal="left" vertical="center" wrapText="1"/>
    </xf>
    <xf numFmtId="0" fontId="2" fillId="0" borderId="1" xfId="0" applyFont="1" applyBorder="1" applyAlignment="1">
      <alignment horizontal="left" wrapText="1"/>
    </xf>
    <xf numFmtId="0" fontId="10" fillId="0" borderId="1" xfId="3" applyFont="1" applyBorder="1" applyAlignment="1" applyProtection="1">
      <alignment vertical="top" wrapText="1"/>
      <protection locked="0"/>
    </xf>
    <xf numFmtId="0" fontId="3" fillId="0" borderId="1" xfId="0" applyFont="1" applyBorder="1" applyAlignment="1">
      <alignment wrapText="1"/>
    </xf>
    <xf numFmtId="0" fontId="10" fillId="0" borderId="1" xfId="0" applyFont="1" applyBorder="1" applyAlignment="1" applyProtection="1">
      <alignment horizontal="left" vertical="center" wrapText="1"/>
      <protection locked="0"/>
    </xf>
    <xf numFmtId="164" fontId="10" fillId="0" borderId="1" xfId="0" applyNumberFormat="1" applyFont="1" applyBorder="1" applyAlignment="1" applyProtection="1">
      <alignment horizontal="left" vertical="center" wrapText="1"/>
      <protection locked="0"/>
    </xf>
    <xf numFmtId="165" fontId="2" fillId="0" borderId="1" xfId="0" applyNumberFormat="1" applyFont="1" applyBorder="1" applyAlignment="1">
      <alignment horizontal="left" vertical="center" wrapText="1"/>
    </xf>
    <xf numFmtId="0" fontId="12" fillId="0" borderId="1" xfId="0" applyFont="1" applyBorder="1" applyAlignment="1">
      <alignment horizontal="left" vertical="center" wrapText="1"/>
    </xf>
    <xf numFmtId="3" fontId="12" fillId="0" borderId="1" xfId="0" applyNumberFormat="1" applyFont="1" applyBorder="1" applyAlignment="1">
      <alignment horizontal="left" vertical="center" wrapText="1"/>
    </xf>
    <xf numFmtId="9" fontId="12"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0" fontId="14" fillId="0" borderId="1" xfId="0" applyFont="1" applyBorder="1" applyAlignment="1">
      <alignment horizontal="left" vertical="center" wrapText="1"/>
    </xf>
    <xf numFmtId="0" fontId="13" fillId="0" borderId="1" xfId="0" applyFont="1" applyBorder="1" applyAlignment="1">
      <alignment horizontal="left" vertical="center" wrapText="1"/>
    </xf>
    <xf numFmtId="0" fontId="2" fillId="0" borderId="1" xfId="1" applyFont="1" applyBorder="1" applyAlignment="1">
      <alignment horizontal="left" vertical="center" wrapText="1"/>
    </xf>
    <xf numFmtId="0" fontId="15" fillId="0" borderId="1" xfId="0" applyFont="1" applyBorder="1" applyAlignment="1">
      <alignment horizontal="left" vertical="center" wrapText="1"/>
    </xf>
    <xf numFmtId="0" fontId="3" fillId="0" borderId="1" xfId="0" applyFont="1" applyBorder="1" applyAlignment="1">
      <alignment horizontal="left" vertical="center" wrapText="1"/>
    </xf>
    <xf numFmtId="0" fontId="11" fillId="0" borderId="2" xfId="0" applyFont="1" applyBorder="1" applyAlignment="1">
      <alignment horizontal="left" vertical="center" wrapText="1"/>
    </xf>
    <xf numFmtId="0" fontId="10" fillId="0" borderId="1" xfId="0" applyNumberFormat="1" applyFont="1" applyBorder="1" applyAlignment="1">
      <alignment horizontal="left" vertical="center" wrapText="1"/>
    </xf>
    <xf numFmtId="0" fontId="10" fillId="0" borderId="2" xfId="0" applyFont="1" applyBorder="1" applyAlignment="1">
      <alignment horizontal="left" vertical="center" wrapText="1"/>
    </xf>
    <xf numFmtId="0" fontId="10" fillId="0" borderId="2" xfId="0" applyFont="1" applyFill="1" applyBorder="1" applyAlignment="1">
      <alignment horizontal="left" vertical="center" wrapText="1"/>
    </xf>
    <xf numFmtId="0" fontId="10" fillId="0" borderId="2" xfId="0" applyFont="1" applyFill="1" applyBorder="1" applyAlignment="1" applyProtection="1">
      <alignment horizontal="left" vertical="center" wrapText="1"/>
      <protection locked="0"/>
    </xf>
    <xf numFmtId="0" fontId="10" fillId="0" borderId="1" xfId="2" applyFont="1" applyFill="1" applyBorder="1" applyAlignment="1">
      <alignment horizontal="left" vertical="center" wrapText="1"/>
    </xf>
    <xf numFmtId="0" fontId="10" fillId="0" borderId="1" xfId="0"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0" fillId="0" borderId="0" xfId="0" applyFont="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1" fillId="0" borderId="6" xfId="0" applyFont="1" applyBorder="1" applyAlignment="1">
      <alignment horizontal="left" vertical="center" wrapText="1"/>
    </xf>
    <xf numFmtId="0" fontId="10" fillId="2" borderId="0" xfId="0" applyFont="1" applyFill="1" applyAlignment="1">
      <alignment horizontal="left" vertical="center" wrapText="1"/>
    </xf>
    <xf numFmtId="0" fontId="11" fillId="0" borderId="7" xfId="0" applyFont="1" applyBorder="1" applyAlignment="1">
      <alignment horizontal="left" vertical="center" wrapText="1"/>
    </xf>
    <xf numFmtId="2" fontId="10" fillId="2" borderId="1" xfId="0" applyNumberFormat="1" applyFont="1" applyFill="1" applyBorder="1" applyAlignment="1">
      <alignment horizontal="left" vertical="center" wrapText="1"/>
    </xf>
    <xf numFmtId="4" fontId="10" fillId="2" borderId="1" xfId="0" applyNumberFormat="1" applyFont="1" applyFill="1" applyBorder="1" applyAlignment="1">
      <alignment horizontal="left" vertical="center" wrapText="1"/>
    </xf>
    <xf numFmtId="2" fontId="10" fillId="0" borderId="1" xfId="0" applyNumberFormat="1" applyFont="1" applyBorder="1" applyAlignment="1">
      <alignment horizontal="left" vertical="center" wrapText="1"/>
    </xf>
    <xf numFmtId="2" fontId="10" fillId="0" borderId="1" xfId="0" applyNumberFormat="1" applyFont="1" applyFill="1" applyBorder="1" applyAlignment="1">
      <alignment horizontal="left" vertical="center" wrapText="1"/>
    </xf>
    <xf numFmtId="8" fontId="10" fillId="0" borderId="1" xfId="0" applyNumberFormat="1" applyFont="1" applyBorder="1" applyAlignment="1">
      <alignment horizontal="left" vertical="center" wrapText="1"/>
    </xf>
    <xf numFmtId="4" fontId="10" fillId="0" borderId="1" xfId="0" applyNumberFormat="1" applyFont="1" applyBorder="1" applyAlignment="1" applyProtection="1">
      <alignment horizontal="left" vertical="center" wrapText="1"/>
      <protection locked="0"/>
    </xf>
    <xf numFmtId="8" fontId="10" fillId="0" borderId="5" xfId="0" applyNumberFormat="1" applyFont="1" applyBorder="1" applyAlignment="1">
      <alignment horizontal="left" vertical="center" wrapText="1"/>
    </xf>
    <xf numFmtId="8" fontId="10" fillId="0" borderId="6" xfId="0" applyNumberFormat="1" applyFont="1" applyBorder="1" applyAlignment="1">
      <alignment horizontal="left" vertical="center" wrapText="1"/>
    </xf>
    <xf numFmtId="4" fontId="10" fillId="0" borderId="1" xfId="0" applyNumberFormat="1" applyFont="1" applyBorder="1" applyAlignment="1">
      <alignment horizontal="left" vertical="center" wrapText="1"/>
    </xf>
    <xf numFmtId="3" fontId="10" fillId="0" borderId="1" xfId="0" applyNumberFormat="1" applyFont="1" applyBorder="1" applyAlignment="1">
      <alignment horizontal="left" vertical="center" wrapText="1"/>
    </xf>
    <xf numFmtId="9" fontId="10" fillId="0" borderId="1" xfId="0" applyNumberFormat="1" applyFont="1" applyBorder="1" applyAlignment="1">
      <alignment horizontal="left" vertical="center" wrapText="1"/>
    </xf>
    <xf numFmtId="0" fontId="10" fillId="0" borderId="2" xfId="0" applyNumberFormat="1" applyFont="1" applyBorder="1" applyAlignment="1">
      <alignment horizontal="left" vertical="center" wrapText="1"/>
    </xf>
    <xf numFmtId="0" fontId="11" fillId="0" borderId="8" xfId="0" applyFont="1" applyBorder="1" applyAlignment="1">
      <alignment horizontal="left" vertical="center" wrapText="1"/>
    </xf>
    <xf numFmtId="0" fontId="17" fillId="0" borderId="4" xfId="0" applyFont="1" applyBorder="1" applyAlignment="1">
      <alignment horizontal="center" vertical="center"/>
    </xf>
    <xf numFmtId="0" fontId="8" fillId="0" borderId="4" xfId="0" applyFont="1" applyBorder="1" applyAlignment="1">
      <alignment horizontal="left" vertical="center" wrapText="1"/>
    </xf>
    <xf numFmtId="0" fontId="8" fillId="0" borderId="0" xfId="0" applyFont="1"/>
    <xf numFmtId="0" fontId="9"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7" fillId="0" borderId="4" xfId="0" applyFont="1" applyBorder="1" applyAlignment="1">
      <alignment horizontal="left" vertical="center" wrapText="1"/>
    </xf>
    <xf numFmtId="9" fontId="10" fillId="0" borderId="2" xfId="0" applyNumberFormat="1" applyFont="1" applyBorder="1" applyAlignment="1">
      <alignment horizontal="left" vertical="center" wrapText="1"/>
    </xf>
    <xf numFmtId="0" fontId="11" fillId="0" borderId="9" xfId="0" applyFont="1" applyBorder="1" applyAlignment="1">
      <alignment horizontal="left" vertical="center" wrapText="1"/>
    </xf>
    <xf numFmtId="0" fontId="9" fillId="0" borderId="4" xfId="0" applyFont="1" applyBorder="1" applyAlignment="1">
      <alignment horizontal="left" vertical="center" wrapText="1"/>
    </xf>
    <xf numFmtId="0" fontId="10" fillId="0" borderId="1" xfId="1" applyFont="1" applyBorder="1" applyAlignment="1">
      <alignment horizontal="left" vertical="center" wrapText="1"/>
    </xf>
    <xf numFmtId="0" fontId="16" fillId="0" borderId="1" xfId="1" applyFont="1" applyBorder="1" applyAlignment="1">
      <alignment horizontal="left" vertical="center" wrapText="1"/>
    </xf>
    <xf numFmtId="0" fontId="16" fillId="0" borderId="1" xfId="0" applyFont="1" applyBorder="1" applyAlignment="1">
      <alignment horizontal="left" vertical="center" wrapText="1"/>
    </xf>
    <xf numFmtId="0" fontId="16" fillId="0" borderId="5" xfId="0" applyFont="1" applyBorder="1" applyAlignment="1">
      <alignment horizontal="left" vertical="center" wrapText="1"/>
    </xf>
    <xf numFmtId="0" fontId="10" fillId="0" borderId="5" xfId="1" applyFont="1" applyBorder="1" applyAlignment="1">
      <alignment horizontal="left" vertical="center" wrapText="1"/>
    </xf>
    <xf numFmtId="0" fontId="9" fillId="0" borderId="3" xfId="0" applyFont="1" applyBorder="1" applyAlignment="1">
      <alignment horizontal="left" vertical="center" wrapText="1"/>
    </xf>
    <xf numFmtId="0" fontId="9" fillId="0" borderId="7" xfId="0" applyFont="1" applyBorder="1" applyAlignment="1">
      <alignment horizontal="left" vertical="center" wrapText="1"/>
    </xf>
    <xf numFmtId="0" fontId="18" fillId="0" borderId="1" xfId="1" applyFont="1" applyBorder="1" applyAlignment="1">
      <alignment horizontal="left" vertical="center" wrapText="1"/>
    </xf>
    <xf numFmtId="0" fontId="18" fillId="0" borderId="5" xfId="1" applyFont="1" applyBorder="1" applyAlignment="1">
      <alignment horizontal="left" vertical="center" wrapText="1"/>
    </xf>
    <xf numFmtId="0" fontId="10" fillId="0" borderId="1" xfId="0" quotePrefix="1" applyFont="1" applyBorder="1" applyAlignment="1">
      <alignment horizontal="left" vertical="center" wrapText="1"/>
    </xf>
    <xf numFmtId="4" fontId="10" fillId="0" borderId="5" xfId="0" applyNumberFormat="1" applyFont="1" applyBorder="1" applyAlignment="1">
      <alignment horizontal="left" vertical="center" wrapText="1"/>
    </xf>
    <xf numFmtId="0" fontId="9" fillId="0" borderId="8" xfId="0" applyFont="1" applyBorder="1" applyAlignment="1">
      <alignment horizontal="left" vertical="center" wrapText="1"/>
    </xf>
    <xf numFmtId="0" fontId="8" fillId="0" borderId="4" xfId="0" applyFont="1" applyBorder="1" applyAlignment="1">
      <alignment horizontal="left" vertical="center" wrapText="1"/>
    </xf>
  </cellXfs>
  <cellStyles count="4">
    <cellStyle name="Normal" xfId="0" builtinId="0"/>
    <cellStyle name="Normalny 2" xfId="1"/>
    <cellStyle name="Normalny_Arkusz1" xfId="2"/>
    <cellStyle name="Normalny_Programy zrealizowane w 2015r." xfId="3"/>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C33"/>
  <sheetViews>
    <sheetView tabSelected="1" zoomScale="95" zoomScaleNormal="95" workbookViewId="0">
      <pane xSplit="2" topLeftCell="U1" activePane="topRight" state="frozen"/>
      <selection pane="topRight" activeCell="U3" sqref="U3:W3"/>
    </sheetView>
  </sheetViews>
  <sheetFormatPr defaultRowHeight="12.75"/>
  <cols>
    <col min="1" max="1" width="4.42578125" style="3" bestFit="1" customWidth="1"/>
    <col min="2" max="2" width="46" style="3" customWidth="1"/>
    <col min="3" max="7" width="36.5703125" style="3" customWidth="1"/>
    <col min="8" max="8" width="46.7109375" style="3" bestFit="1" customWidth="1"/>
    <col min="9" max="9" width="40.42578125" style="3" bestFit="1" customWidth="1"/>
    <col min="10" max="11" width="39" style="3" bestFit="1" customWidth="1"/>
    <col min="12" max="12" width="41.42578125" style="3" bestFit="1" customWidth="1"/>
    <col min="13" max="13" width="37.42578125" style="3" bestFit="1" customWidth="1"/>
    <col min="14" max="14" width="12" style="3" bestFit="1" customWidth="1"/>
    <col min="15" max="16" width="10.85546875" style="3" bestFit="1" customWidth="1"/>
    <col min="17" max="18" width="12" style="3" bestFit="1" customWidth="1"/>
    <col min="19" max="20" width="10.85546875" style="3" bestFit="1" customWidth="1"/>
    <col min="21" max="21" width="47.28515625" style="3" bestFit="1" customWidth="1"/>
    <col min="22" max="22" width="31.42578125" style="3" bestFit="1" customWidth="1"/>
    <col min="23" max="23" width="9.7109375" style="3" bestFit="1" customWidth="1"/>
    <col min="24" max="24" width="13.28515625" style="3" bestFit="1" customWidth="1"/>
    <col min="25" max="25" width="10" style="3" bestFit="1" customWidth="1"/>
    <col min="26" max="29" width="13.28515625" style="3" bestFit="1" customWidth="1"/>
    <col min="30" max="32" width="12.7109375" style="3" bestFit="1" customWidth="1"/>
    <col min="33" max="35" width="14.28515625" style="3" bestFit="1" customWidth="1"/>
    <col min="36" max="36" width="37.42578125" style="3" bestFit="1" customWidth="1"/>
    <col min="37" max="37" width="20.85546875" style="3" bestFit="1" customWidth="1"/>
    <col min="38" max="38" width="25.7109375" style="3" bestFit="1" customWidth="1"/>
    <col min="39" max="39" width="15.28515625" style="3" bestFit="1" customWidth="1"/>
    <col min="40" max="40" width="45.28515625" style="3" bestFit="1" customWidth="1"/>
    <col min="41" max="41" width="45.5703125" style="3" bestFit="1" customWidth="1"/>
    <col min="42" max="42" width="46.42578125" style="3" bestFit="1" customWidth="1"/>
    <col min="43" max="43" width="13.85546875" style="3" bestFit="1" customWidth="1"/>
    <col min="44" max="44" width="35.5703125" style="3" bestFit="1" customWidth="1"/>
    <col min="45" max="45" width="24.42578125" style="3" bestFit="1" customWidth="1"/>
    <col min="46" max="46" width="27.7109375" style="3" bestFit="1" customWidth="1"/>
    <col min="47" max="47" width="11.85546875" style="3" bestFit="1" customWidth="1"/>
    <col min="48" max="48" width="27.85546875" style="3" bestFit="1" customWidth="1"/>
    <col min="49" max="51" width="27.7109375" style="3" bestFit="1" customWidth="1"/>
    <col min="52" max="52" width="41.42578125" style="3" bestFit="1" customWidth="1"/>
    <col min="53" max="53" width="31.85546875" style="3" bestFit="1" customWidth="1"/>
    <col min="54" max="55" width="26" style="3" bestFit="1" customWidth="1"/>
    <col min="56" max="210" width="9.140625" style="3"/>
    <col min="211" max="211" width="3.5703125" style="3" bestFit="1" customWidth="1"/>
    <col min="212" max="212" width="59" style="3" customWidth="1"/>
    <col min="213" max="217" width="36.5703125" style="3" customWidth="1"/>
    <col min="218" max="16384" width="9.140625" style="3"/>
  </cols>
  <sheetData>
    <row r="1" spans="1:55" ht="25.5">
      <c r="A1" s="17" t="s">
        <v>550</v>
      </c>
      <c r="B1" s="17" t="s">
        <v>551</v>
      </c>
      <c r="C1" s="17" t="s">
        <v>552</v>
      </c>
      <c r="D1" s="17" t="s">
        <v>552</v>
      </c>
      <c r="E1" s="17" t="s">
        <v>552</v>
      </c>
      <c r="F1" s="17" t="s">
        <v>552</v>
      </c>
      <c r="G1" s="17" t="s">
        <v>552</v>
      </c>
      <c r="H1" s="24" t="s">
        <v>552</v>
      </c>
      <c r="I1" s="24" t="s">
        <v>552</v>
      </c>
      <c r="J1" s="24" t="s">
        <v>552</v>
      </c>
      <c r="K1" s="24" t="s">
        <v>552</v>
      </c>
      <c r="L1" s="24" t="s">
        <v>552</v>
      </c>
      <c r="M1" s="24" t="s">
        <v>552</v>
      </c>
      <c r="N1" s="24" t="s">
        <v>552</v>
      </c>
      <c r="O1" s="24" t="s">
        <v>552</v>
      </c>
      <c r="P1" s="24" t="s">
        <v>552</v>
      </c>
      <c r="Q1" s="24" t="s">
        <v>552</v>
      </c>
      <c r="R1" s="24" t="s">
        <v>552</v>
      </c>
      <c r="S1" s="24" t="s">
        <v>552</v>
      </c>
      <c r="T1" s="24" t="s">
        <v>552</v>
      </c>
      <c r="U1" s="24" t="s">
        <v>552</v>
      </c>
      <c r="V1" s="24" t="s">
        <v>552</v>
      </c>
      <c r="W1" s="24" t="s">
        <v>552</v>
      </c>
      <c r="X1" s="24" t="s">
        <v>552</v>
      </c>
      <c r="Y1" s="24" t="s">
        <v>552</v>
      </c>
      <c r="Z1" s="24" t="s">
        <v>552</v>
      </c>
      <c r="AA1" s="24" t="s">
        <v>552</v>
      </c>
      <c r="AB1" s="24" t="s">
        <v>552</v>
      </c>
      <c r="AC1" s="24" t="s">
        <v>552</v>
      </c>
      <c r="AD1" s="24" t="s">
        <v>552</v>
      </c>
      <c r="AE1" s="24" t="s">
        <v>552</v>
      </c>
      <c r="AF1" s="24" t="s">
        <v>552</v>
      </c>
      <c r="AG1" s="24" t="s">
        <v>552</v>
      </c>
      <c r="AH1" s="24" t="s">
        <v>552</v>
      </c>
      <c r="AI1" s="24" t="s">
        <v>552</v>
      </c>
      <c r="AJ1" s="24" t="s">
        <v>552</v>
      </c>
      <c r="AK1" s="24" t="s">
        <v>552</v>
      </c>
      <c r="AL1" s="24" t="s">
        <v>552</v>
      </c>
      <c r="AM1" s="24" t="s">
        <v>552</v>
      </c>
      <c r="AN1" s="24" t="s">
        <v>552</v>
      </c>
      <c r="AO1" s="24" t="s">
        <v>552</v>
      </c>
      <c r="AP1" s="24" t="s">
        <v>552</v>
      </c>
      <c r="AQ1" s="24" t="s">
        <v>552</v>
      </c>
      <c r="AR1" s="24" t="s">
        <v>552</v>
      </c>
      <c r="AS1" s="24" t="s">
        <v>552</v>
      </c>
      <c r="AT1" s="24" t="s">
        <v>552</v>
      </c>
      <c r="AU1" s="24" t="s">
        <v>552</v>
      </c>
      <c r="AV1" s="24" t="s">
        <v>552</v>
      </c>
      <c r="AW1" s="24" t="s">
        <v>552</v>
      </c>
      <c r="AX1" s="24" t="s">
        <v>552</v>
      </c>
      <c r="AY1" s="24" t="s">
        <v>552</v>
      </c>
      <c r="AZ1" s="24" t="s">
        <v>552</v>
      </c>
      <c r="BA1" s="24" t="s">
        <v>552</v>
      </c>
      <c r="BB1" s="24" t="s">
        <v>552</v>
      </c>
      <c r="BC1" s="24" t="s">
        <v>552</v>
      </c>
    </row>
    <row r="2" spans="1:55">
      <c r="A2" s="17">
        <v>1</v>
      </c>
      <c r="B2" s="6" t="s">
        <v>550</v>
      </c>
      <c r="C2" s="6">
        <v>1</v>
      </c>
      <c r="D2" s="6">
        <v>2</v>
      </c>
      <c r="E2" s="6">
        <v>3</v>
      </c>
      <c r="F2" s="6">
        <v>4</v>
      </c>
      <c r="G2" s="6">
        <v>5</v>
      </c>
      <c r="H2" s="4">
        <v>1</v>
      </c>
      <c r="I2" s="4">
        <v>2</v>
      </c>
      <c r="J2" s="4">
        <v>3</v>
      </c>
      <c r="K2" s="4">
        <v>5</v>
      </c>
      <c r="L2" s="4">
        <v>7</v>
      </c>
      <c r="M2" s="5">
        <v>8</v>
      </c>
      <c r="N2" s="1">
        <v>9</v>
      </c>
      <c r="O2" s="1">
        <v>10</v>
      </c>
      <c r="P2" s="1">
        <v>12</v>
      </c>
      <c r="Q2" s="1">
        <v>13</v>
      </c>
      <c r="R2" s="1">
        <v>18</v>
      </c>
      <c r="S2" s="1">
        <v>19</v>
      </c>
      <c r="T2" s="1">
        <v>20</v>
      </c>
      <c r="U2" s="6"/>
      <c r="V2" s="2"/>
      <c r="W2" s="2"/>
      <c r="X2" s="7">
        <v>1</v>
      </c>
      <c r="Y2" s="7">
        <v>2</v>
      </c>
      <c r="Z2" s="7">
        <v>3</v>
      </c>
      <c r="AA2" s="7">
        <v>4</v>
      </c>
      <c r="AB2" s="7">
        <v>5</v>
      </c>
      <c r="AC2" s="7">
        <v>6</v>
      </c>
      <c r="AD2" s="7">
        <v>7</v>
      </c>
      <c r="AE2" s="7">
        <v>8</v>
      </c>
      <c r="AF2" s="7">
        <v>9</v>
      </c>
      <c r="AG2" s="7">
        <v>10</v>
      </c>
      <c r="AH2" s="7">
        <v>11</v>
      </c>
      <c r="AI2" s="7">
        <v>12</v>
      </c>
      <c r="AJ2" s="2">
        <v>3</v>
      </c>
      <c r="AK2" s="2">
        <v>4</v>
      </c>
      <c r="AL2" s="2">
        <v>5</v>
      </c>
      <c r="AM2" s="6">
        <v>1</v>
      </c>
      <c r="AN2" s="6">
        <v>6</v>
      </c>
      <c r="AO2" s="6">
        <v>7</v>
      </c>
      <c r="AP2" s="6">
        <v>8</v>
      </c>
      <c r="AQ2" s="6">
        <v>1</v>
      </c>
      <c r="AR2" s="6">
        <v>1</v>
      </c>
      <c r="AS2" s="6">
        <v>1</v>
      </c>
      <c r="AT2" s="6">
        <v>1</v>
      </c>
      <c r="AU2" s="6" t="s">
        <v>614</v>
      </c>
      <c r="AV2" s="6">
        <v>1</v>
      </c>
      <c r="AW2" s="6">
        <v>2</v>
      </c>
      <c r="AX2" s="6">
        <v>3</v>
      </c>
      <c r="AY2" s="6">
        <v>4</v>
      </c>
      <c r="AZ2" s="7">
        <v>1</v>
      </c>
      <c r="BA2" s="7">
        <v>2</v>
      </c>
      <c r="BB2" s="7">
        <v>3</v>
      </c>
      <c r="BC2" s="7">
        <v>4</v>
      </c>
    </row>
    <row r="3" spans="1:55" ht="267.75">
      <c r="A3" s="17">
        <v>2</v>
      </c>
      <c r="B3" s="6" t="s">
        <v>553</v>
      </c>
      <c r="C3" s="6" t="s">
        <v>554</v>
      </c>
      <c r="D3" s="6" t="s">
        <v>555</v>
      </c>
      <c r="E3" s="6" t="s">
        <v>556</v>
      </c>
      <c r="F3" s="6" t="s">
        <v>557</v>
      </c>
      <c r="G3" s="6" t="s">
        <v>558</v>
      </c>
      <c r="H3" s="4" t="s">
        <v>734</v>
      </c>
      <c r="I3" s="4" t="s">
        <v>735</v>
      </c>
      <c r="J3" s="4" t="s">
        <v>736</v>
      </c>
      <c r="K3" s="4" t="s">
        <v>738</v>
      </c>
      <c r="L3" s="4" t="s">
        <v>740</v>
      </c>
      <c r="M3" s="4" t="s">
        <v>741</v>
      </c>
      <c r="N3" s="1" t="s">
        <v>742</v>
      </c>
      <c r="O3" s="1" t="s">
        <v>743</v>
      </c>
      <c r="P3" s="1" t="s">
        <v>745</v>
      </c>
      <c r="Q3" s="1" t="s">
        <v>746</v>
      </c>
      <c r="R3" s="2" t="s">
        <v>751</v>
      </c>
      <c r="S3" s="2" t="s">
        <v>752</v>
      </c>
      <c r="T3" s="2" t="s">
        <v>753</v>
      </c>
      <c r="U3" s="7" t="s">
        <v>216</v>
      </c>
      <c r="V3" s="2" t="s">
        <v>217</v>
      </c>
      <c r="W3" s="2" t="s">
        <v>218</v>
      </c>
      <c r="X3" s="7" t="s">
        <v>269</v>
      </c>
      <c r="Y3" s="7" t="s">
        <v>270</v>
      </c>
      <c r="Z3" s="7" t="s">
        <v>1084</v>
      </c>
      <c r="AA3" s="7" t="s">
        <v>1085</v>
      </c>
      <c r="AB3" s="7" t="s">
        <v>1086</v>
      </c>
      <c r="AC3" s="7" t="s">
        <v>1087</v>
      </c>
      <c r="AD3" s="7" t="s">
        <v>1088</v>
      </c>
      <c r="AE3" s="7" t="s">
        <v>1088</v>
      </c>
      <c r="AF3" s="7" t="s">
        <v>1088</v>
      </c>
      <c r="AG3" s="7" t="s">
        <v>1089</v>
      </c>
      <c r="AH3" s="7" t="s">
        <v>1089</v>
      </c>
      <c r="AI3" s="7" t="s">
        <v>1089</v>
      </c>
      <c r="AJ3" s="2" t="s">
        <v>1260</v>
      </c>
      <c r="AK3" s="2" t="s">
        <v>1261</v>
      </c>
      <c r="AL3" s="2" t="s">
        <v>1262</v>
      </c>
      <c r="AM3" s="34" t="s">
        <v>1295</v>
      </c>
      <c r="AN3" s="6" t="s">
        <v>1296</v>
      </c>
      <c r="AO3" s="6" t="s">
        <v>1297</v>
      </c>
      <c r="AP3" s="6" t="s">
        <v>1298</v>
      </c>
      <c r="AQ3" s="6" t="s">
        <v>840</v>
      </c>
      <c r="AR3" s="6" t="s">
        <v>841</v>
      </c>
      <c r="AS3" s="6" t="s">
        <v>616</v>
      </c>
      <c r="AT3" s="6" t="s">
        <v>617</v>
      </c>
      <c r="AU3" s="7" t="s">
        <v>985</v>
      </c>
      <c r="AV3" s="8" t="s">
        <v>990</v>
      </c>
      <c r="AW3" s="8" t="s">
        <v>991</v>
      </c>
      <c r="AX3" s="8" t="s">
        <v>992</v>
      </c>
      <c r="AY3" s="8" t="s">
        <v>993</v>
      </c>
      <c r="AZ3" s="6" t="s">
        <v>1027</v>
      </c>
      <c r="BA3" s="6" t="s">
        <v>1028</v>
      </c>
      <c r="BB3" s="6" t="s">
        <v>1029</v>
      </c>
      <c r="BC3" s="6" t="s">
        <v>1030</v>
      </c>
    </row>
    <row r="4" spans="1:55" ht="51">
      <c r="A4" s="17">
        <v>3</v>
      </c>
      <c r="B4" s="6" t="s">
        <v>559</v>
      </c>
      <c r="C4" s="6">
        <v>14</v>
      </c>
      <c r="D4" s="6">
        <v>14</v>
      </c>
      <c r="E4" s="6">
        <v>14</v>
      </c>
      <c r="F4" s="6">
        <v>14</v>
      </c>
      <c r="G4" s="6">
        <v>14</v>
      </c>
      <c r="H4" s="4">
        <v>1408</v>
      </c>
      <c r="I4" s="4">
        <v>1408</v>
      </c>
      <c r="J4" s="4">
        <v>1408</v>
      </c>
      <c r="K4" s="4">
        <v>1408</v>
      </c>
      <c r="L4" s="4">
        <v>1408</v>
      </c>
      <c r="M4" s="4">
        <v>1408</v>
      </c>
      <c r="N4" s="1">
        <v>1408011</v>
      </c>
      <c r="O4" s="1">
        <v>1408011</v>
      </c>
      <c r="P4" s="1">
        <v>1408011</v>
      </c>
      <c r="Q4" s="1">
        <v>1408011</v>
      </c>
      <c r="R4" s="2">
        <v>1408011</v>
      </c>
      <c r="S4" s="2">
        <v>140804</v>
      </c>
      <c r="T4" s="2">
        <v>140804</v>
      </c>
      <c r="U4" s="6">
        <v>146311</v>
      </c>
      <c r="V4" s="2">
        <v>146311</v>
      </c>
      <c r="W4" s="2">
        <v>146311</v>
      </c>
      <c r="X4" s="9">
        <v>1417011</v>
      </c>
      <c r="Y4" s="9">
        <v>1417011</v>
      </c>
      <c r="Z4" s="9">
        <v>1417011</v>
      </c>
      <c r="AA4" s="9">
        <v>1417011</v>
      </c>
      <c r="AB4" s="9">
        <v>1417011</v>
      </c>
      <c r="AC4" s="9">
        <v>1417011</v>
      </c>
      <c r="AD4" s="10">
        <v>1417021</v>
      </c>
      <c r="AE4" s="7">
        <v>1417021</v>
      </c>
      <c r="AF4" s="7">
        <v>1417021</v>
      </c>
      <c r="AG4" s="7">
        <v>1417021</v>
      </c>
      <c r="AH4" s="10">
        <v>1417021</v>
      </c>
      <c r="AI4" s="10">
        <v>1417021</v>
      </c>
      <c r="AJ4" s="35">
        <v>1418014</v>
      </c>
      <c r="AK4" s="35">
        <v>1418014</v>
      </c>
      <c r="AL4" s="35">
        <v>1418014</v>
      </c>
      <c r="AM4" s="6">
        <v>142106</v>
      </c>
      <c r="AN4" s="6" t="s">
        <v>1299</v>
      </c>
      <c r="AO4" s="6" t="s">
        <v>1299</v>
      </c>
      <c r="AP4" s="6">
        <v>142103</v>
      </c>
      <c r="AQ4" s="6">
        <v>1432072</v>
      </c>
      <c r="AR4" s="6">
        <v>1432063</v>
      </c>
      <c r="AS4" s="6">
        <v>1401013</v>
      </c>
      <c r="AT4" s="6">
        <v>1402</v>
      </c>
      <c r="AU4" s="7">
        <v>1404022</v>
      </c>
      <c r="AV4" s="6">
        <v>1405011</v>
      </c>
      <c r="AW4" s="6">
        <v>1405011</v>
      </c>
      <c r="AX4" s="6">
        <v>1405011</v>
      </c>
      <c r="AY4" s="6">
        <v>1405011</v>
      </c>
      <c r="AZ4" s="6">
        <v>1407012</v>
      </c>
      <c r="BA4" s="6">
        <v>1407012</v>
      </c>
      <c r="BB4" s="6">
        <v>140705</v>
      </c>
      <c r="BC4" s="6">
        <v>140705</v>
      </c>
    </row>
    <row r="5" spans="1:55" ht="89.25">
      <c r="A5" s="17">
        <v>4</v>
      </c>
      <c r="B5" s="6" t="s">
        <v>560</v>
      </c>
      <c r="C5" s="6" t="s">
        <v>561</v>
      </c>
      <c r="D5" s="6" t="s">
        <v>561</v>
      </c>
      <c r="E5" s="6" t="s">
        <v>561</v>
      </c>
      <c r="F5" s="6" t="s">
        <v>561</v>
      </c>
      <c r="G5" s="6" t="s">
        <v>561</v>
      </c>
      <c r="H5" s="4" t="s">
        <v>754</v>
      </c>
      <c r="I5" s="4" t="s">
        <v>754</v>
      </c>
      <c r="J5" s="4" t="s">
        <v>754</v>
      </c>
      <c r="K5" s="4" t="s">
        <v>754</v>
      </c>
      <c r="L5" s="4" t="s">
        <v>754</v>
      </c>
      <c r="M5" s="4" t="s">
        <v>754</v>
      </c>
      <c r="N5" s="1" t="s">
        <v>755</v>
      </c>
      <c r="O5" s="1" t="s">
        <v>755</v>
      </c>
      <c r="P5" s="1" t="s">
        <v>755</v>
      </c>
      <c r="Q5" s="1" t="s">
        <v>755</v>
      </c>
      <c r="R5" s="2" t="s">
        <v>755</v>
      </c>
      <c r="S5" s="2" t="s">
        <v>756</v>
      </c>
      <c r="T5" s="2" t="s">
        <v>756</v>
      </c>
      <c r="U5" s="6" t="s">
        <v>219</v>
      </c>
      <c r="V5" s="2" t="s">
        <v>220</v>
      </c>
      <c r="W5" s="2" t="s">
        <v>220</v>
      </c>
      <c r="X5" s="9" t="s">
        <v>1097</v>
      </c>
      <c r="Y5" s="9" t="s">
        <v>1097</v>
      </c>
      <c r="Z5" s="9" t="s">
        <v>1097</v>
      </c>
      <c r="AA5" s="9" t="s">
        <v>1097</v>
      </c>
      <c r="AB5" s="9" t="s">
        <v>1097</v>
      </c>
      <c r="AC5" s="9" t="s">
        <v>1097</v>
      </c>
      <c r="AD5" s="7" t="s">
        <v>1098</v>
      </c>
      <c r="AE5" s="7" t="s">
        <v>1098</v>
      </c>
      <c r="AF5" s="7" t="s">
        <v>1098</v>
      </c>
      <c r="AG5" s="7" t="s">
        <v>1098</v>
      </c>
      <c r="AH5" s="7" t="s">
        <v>1098</v>
      </c>
      <c r="AI5" s="7" t="s">
        <v>1098</v>
      </c>
      <c r="AJ5" s="2" t="s">
        <v>1263</v>
      </c>
      <c r="AK5" s="2" t="s">
        <v>1263</v>
      </c>
      <c r="AL5" s="2" t="s">
        <v>1263</v>
      </c>
      <c r="AM5" s="6" t="s">
        <v>1300</v>
      </c>
      <c r="AN5" s="6" t="s">
        <v>1301</v>
      </c>
      <c r="AO5" s="6" t="s">
        <v>1301</v>
      </c>
      <c r="AP5" s="6" t="s">
        <v>1301</v>
      </c>
      <c r="AQ5" s="6" t="s">
        <v>842</v>
      </c>
      <c r="AR5" s="6" t="s">
        <v>843</v>
      </c>
      <c r="AS5" s="6" t="s">
        <v>624</v>
      </c>
      <c r="AT5" s="6" t="s">
        <v>625</v>
      </c>
      <c r="AU5" s="7" t="s">
        <v>626</v>
      </c>
      <c r="AV5" s="6" t="s">
        <v>994</v>
      </c>
      <c r="AW5" s="6" t="s">
        <v>994</v>
      </c>
      <c r="AX5" s="6" t="s">
        <v>994</v>
      </c>
      <c r="AY5" s="6" t="s">
        <v>994</v>
      </c>
      <c r="AZ5" s="6" t="s">
        <v>627</v>
      </c>
      <c r="BA5" s="6" t="s">
        <v>627</v>
      </c>
      <c r="BB5" s="6" t="s">
        <v>628</v>
      </c>
      <c r="BC5" s="6" t="s">
        <v>628</v>
      </c>
    </row>
    <row r="6" spans="1:55" ht="114.75">
      <c r="A6" s="17">
        <v>5</v>
      </c>
      <c r="B6" s="6" t="s">
        <v>562</v>
      </c>
      <c r="C6" s="6" t="s">
        <v>563</v>
      </c>
      <c r="D6" s="6" t="s">
        <v>563</v>
      </c>
      <c r="E6" s="6" t="s">
        <v>564</v>
      </c>
      <c r="F6" s="6" t="s">
        <v>565</v>
      </c>
      <c r="G6" s="6" t="s">
        <v>566</v>
      </c>
      <c r="H6" s="4" t="s">
        <v>757</v>
      </c>
      <c r="I6" s="5" t="s">
        <v>757</v>
      </c>
      <c r="J6" s="5" t="s">
        <v>758</v>
      </c>
      <c r="K6" s="5" t="s">
        <v>760</v>
      </c>
      <c r="L6" s="5" t="s">
        <v>762</v>
      </c>
      <c r="M6" s="5" t="s">
        <v>763</v>
      </c>
      <c r="N6" s="1" t="s">
        <v>764</v>
      </c>
      <c r="O6" s="1" t="s">
        <v>764</v>
      </c>
      <c r="P6" s="1" t="s">
        <v>632</v>
      </c>
      <c r="Q6" s="1" t="s">
        <v>765</v>
      </c>
      <c r="R6" s="2" t="s">
        <v>768</v>
      </c>
      <c r="S6" s="2" t="s">
        <v>769</v>
      </c>
      <c r="T6" s="2" t="s">
        <v>769</v>
      </c>
      <c r="U6" s="6" t="s">
        <v>221</v>
      </c>
      <c r="V6" s="2" t="s">
        <v>222</v>
      </c>
      <c r="W6" s="2" t="s">
        <v>223</v>
      </c>
      <c r="X6" s="7" t="s">
        <v>1103</v>
      </c>
      <c r="Y6" s="7" t="s">
        <v>1104</v>
      </c>
      <c r="Z6" s="9" t="s">
        <v>1105</v>
      </c>
      <c r="AA6" s="9" t="s">
        <v>1106</v>
      </c>
      <c r="AB6" s="9" t="s">
        <v>1107</v>
      </c>
      <c r="AC6" s="9" t="s">
        <v>762</v>
      </c>
      <c r="AD6" s="7" t="s">
        <v>223</v>
      </c>
      <c r="AE6" s="7" t="s">
        <v>223</v>
      </c>
      <c r="AF6" s="7" t="s">
        <v>223</v>
      </c>
      <c r="AG6" s="7" t="s">
        <v>223</v>
      </c>
      <c r="AH6" s="7" t="s">
        <v>223</v>
      </c>
      <c r="AI6" s="7" t="s">
        <v>223</v>
      </c>
      <c r="AJ6" s="2" t="s">
        <v>1264</v>
      </c>
      <c r="AK6" s="2" t="s">
        <v>1264</v>
      </c>
      <c r="AL6" s="2" t="s">
        <v>1265</v>
      </c>
      <c r="AM6" s="6" t="s">
        <v>632</v>
      </c>
      <c r="AN6" s="6" t="s">
        <v>1302</v>
      </c>
      <c r="AO6" s="6" t="s">
        <v>762</v>
      </c>
      <c r="AP6" s="6" t="s">
        <v>1303</v>
      </c>
      <c r="AQ6" s="6" t="s">
        <v>632</v>
      </c>
      <c r="AR6" s="6" t="s">
        <v>632</v>
      </c>
      <c r="AS6" s="6" t="s">
        <v>630</v>
      </c>
      <c r="AT6" s="6" t="s">
        <v>631</v>
      </c>
      <c r="AU6" s="7" t="s">
        <v>632</v>
      </c>
      <c r="AV6" s="6" t="s">
        <v>995</v>
      </c>
      <c r="AW6" s="6" t="s">
        <v>566</v>
      </c>
      <c r="AX6" s="6" t="s">
        <v>996</v>
      </c>
      <c r="AY6" s="6" t="s">
        <v>997</v>
      </c>
      <c r="AZ6" s="6" t="s">
        <v>1031</v>
      </c>
      <c r="BA6" s="6" t="s">
        <v>1032</v>
      </c>
      <c r="BB6" s="6" t="s">
        <v>1033</v>
      </c>
      <c r="BC6" s="6" t="s">
        <v>635</v>
      </c>
    </row>
    <row r="7" spans="1:55" ht="127.5">
      <c r="A7" s="17">
        <v>6</v>
      </c>
      <c r="B7" s="6" t="s">
        <v>567</v>
      </c>
      <c r="C7" s="6" t="s">
        <v>568</v>
      </c>
      <c r="D7" s="6" t="s">
        <v>568</v>
      </c>
      <c r="E7" s="6" t="s">
        <v>568</v>
      </c>
      <c r="F7" s="6" t="s">
        <v>568</v>
      </c>
      <c r="G7" s="6" t="s">
        <v>568</v>
      </c>
      <c r="H7" s="4" t="s">
        <v>770</v>
      </c>
      <c r="I7" s="5" t="s">
        <v>771</v>
      </c>
      <c r="J7" s="5" t="s">
        <v>772</v>
      </c>
      <c r="K7" s="5" t="s">
        <v>774</v>
      </c>
      <c r="L7" s="5" t="s">
        <v>776</v>
      </c>
      <c r="M7" s="5" t="s">
        <v>777</v>
      </c>
      <c r="N7" s="1" t="s">
        <v>778</v>
      </c>
      <c r="O7" s="1" t="s">
        <v>779</v>
      </c>
      <c r="P7" s="1" t="s">
        <v>780</v>
      </c>
      <c r="Q7" s="1" t="s">
        <v>781</v>
      </c>
      <c r="R7" s="2" t="s">
        <v>781</v>
      </c>
      <c r="S7" s="2" t="s">
        <v>783</v>
      </c>
      <c r="T7" s="2" t="s">
        <v>783</v>
      </c>
      <c r="U7" s="6" t="s">
        <v>224</v>
      </c>
      <c r="V7" s="2" t="s">
        <v>225</v>
      </c>
      <c r="W7" s="2" t="s">
        <v>226</v>
      </c>
      <c r="X7" s="7" t="s">
        <v>1113</v>
      </c>
      <c r="Y7" s="7" t="s">
        <v>1114</v>
      </c>
      <c r="Z7" s="7" t="s">
        <v>1113</v>
      </c>
      <c r="AA7" s="7" t="s">
        <v>1115</v>
      </c>
      <c r="AB7" s="7" t="s">
        <v>1115</v>
      </c>
      <c r="AC7" s="7" t="s">
        <v>1116</v>
      </c>
      <c r="AD7" s="9" t="s">
        <v>1117</v>
      </c>
      <c r="AE7" s="9" t="s">
        <v>1117</v>
      </c>
      <c r="AF7" s="9" t="s">
        <v>1117</v>
      </c>
      <c r="AG7" s="9" t="s">
        <v>1117</v>
      </c>
      <c r="AH7" s="9" t="s">
        <v>1117</v>
      </c>
      <c r="AI7" s="9" t="s">
        <v>1117</v>
      </c>
      <c r="AJ7" s="2" t="s">
        <v>1266</v>
      </c>
      <c r="AK7" s="2" t="s">
        <v>1267</v>
      </c>
      <c r="AL7" s="2" t="s">
        <v>1268</v>
      </c>
      <c r="AM7" s="6" t="s">
        <v>1304</v>
      </c>
      <c r="AN7" s="6" t="s">
        <v>1305</v>
      </c>
      <c r="AO7" s="6" t="s">
        <v>1306</v>
      </c>
      <c r="AP7" s="6" t="s">
        <v>1307</v>
      </c>
      <c r="AQ7" s="6" t="s">
        <v>844</v>
      </c>
      <c r="AR7" s="6" t="s">
        <v>845</v>
      </c>
      <c r="AS7" s="6" t="s">
        <v>638</v>
      </c>
      <c r="AT7" s="6" t="s">
        <v>639</v>
      </c>
      <c r="AU7" s="7" t="s">
        <v>640</v>
      </c>
      <c r="AV7" s="6" t="s">
        <v>998</v>
      </c>
      <c r="AW7" s="6" t="s">
        <v>998</v>
      </c>
      <c r="AX7" s="6" t="s">
        <v>998</v>
      </c>
      <c r="AY7" s="6" t="s">
        <v>998</v>
      </c>
      <c r="AZ7" s="6" t="s">
        <v>1034</v>
      </c>
      <c r="BA7" s="6" t="s">
        <v>1035</v>
      </c>
      <c r="BB7" s="6" t="s">
        <v>1036</v>
      </c>
      <c r="BC7" s="6" t="s">
        <v>1037</v>
      </c>
    </row>
    <row r="8" spans="1:55" ht="51">
      <c r="A8" s="17">
        <v>7</v>
      </c>
      <c r="B8" s="6" t="s">
        <v>569</v>
      </c>
      <c r="C8" s="6" t="s">
        <v>570</v>
      </c>
      <c r="D8" s="6" t="s">
        <v>570</v>
      </c>
      <c r="E8" s="6" t="s">
        <v>570</v>
      </c>
      <c r="F8" s="6" t="s">
        <v>570</v>
      </c>
      <c r="G8" s="6" t="s">
        <v>570</v>
      </c>
      <c r="H8" s="4" t="s">
        <v>754</v>
      </c>
      <c r="I8" s="5" t="s">
        <v>754</v>
      </c>
      <c r="J8" s="5" t="s">
        <v>754</v>
      </c>
      <c r="K8" s="5" t="s">
        <v>754</v>
      </c>
      <c r="L8" s="5" t="s">
        <v>754</v>
      </c>
      <c r="M8" s="5" t="s">
        <v>754</v>
      </c>
      <c r="N8" s="1" t="s">
        <v>755</v>
      </c>
      <c r="O8" s="1" t="s">
        <v>755</v>
      </c>
      <c r="P8" s="1" t="s">
        <v>755</v>
      </c>
      <c r="Q8" s="1" t="s">
        <v>755</v>
      </c>
      <c r="R8" s="2" t="s">
        <v>755</v>
      </c>
      <c r="S8" s="2" t="s">
        <v>756</v>
      </c>
      <c r="T8" s="2" t="s">
        <v>756</v>
      </c>
      <c r="U8" s="6" t="s">
        <v>227</v>
      </c>
      <c r="V8" s="2" t="s">
        <v>227</v>
      </c>
      <c r="W8" s="2" t="s">
        <v>227</v>
      </c>
      <c r="X8" s="7" t="s">
        <v>1123</v>
      </c>
      <c r="Y8" s="7" t="s">
        <v>1123</v>
      </c>
      <c r="Z8" s="7" t="s">
        <v>1123</v>
      </c>
      <c r="AA8" s="7" t="s">
        <v>1123</v>
      </c>
      <c r="AB8" s="7" t="s">
        <v>1123</v>
      </c>
      <c r="AC8" s="7" t="s">
        <v>1123</v>
      </c>
      <c r="AD8" s="9" t="s">
        <v>1124</v>
      </c>
      <c r="AE8" s="9" t="s">
        <v>1124</v>
      </c>
      <c r="AF8" s="9" t="s">
        <v>1124</v>
      </c>
      <c r="AG8" s="9" t="s">
        <v>1125</v>
      </c>
      <c r="AH8" s="9" t="s">
        <v>1125</v>
      </c>
      <c r="AI8" s="9" t="s">
        <v>1125</v>
      </c>
      <c r="AJ8" s="2" t="s">
        <v>1269</v>
      </c>
      <c r="AK8" s="2" t="s">
        <v>1270</v>
      </c>
      <c r="AL8" s="2" t="s">
        <v>1271</v>
      </c>
      <c r="AM8" s="6" t="s">
        <v>1308</v>
      </c>
      <c r="AN8" s="6" t="s">
        <v>1301</v>
      </c>
      <c r="AO8" s="6" t="s">
        <v>1301</v>
      </c>
      <c r="AP8" s="6" t="s">
        <v>1301</v>
      </c>
      <c r="AQ8" s="6" t="s">
        <v>846</v>
      </c>
      <c r="AR8" s="6" t="s">
        <v>843</v>
      </c>
      <c r="AS8" s="6" t="s">
        <v>624</v>
      </c>
      <c r="AT8" s="6" t="s">
        <v>625</v>
      </c>
      <c r="AU8" s="7" t="s">
        <v>646</v>
      </c>
      <c r="AV8" s="6" t="s">
        <v>999</v>
      </c>
      <c r="AW8" s="6" t="s">
        <v>999</v>
      </c>
      <c r="AX8" s="6" t="s">
        <v>999</v>
      </c>
      <c r="AY8" s="6" t="s">
        <v>999</v>
      </c>
      <c r="AZ8" s="6" t="s">
        <v>627</v>
      </c>
      <c r="BA8" s="6" t="s">
        <v>627</v>
      </c>
      <c r="BB8" s="6" t="s">
        <v>1038</v>
      </c>
      <c r="BC8" s="6" t="s">
        <v>647</v>
      </c>
    </row>
    <row r="9" spans="1:55" ht="331.5">
      <c r="A9" s="17">
        <v>8</v>
      </c>
      <c r="B9" s="6" t="s">
        <v>571</v>
      </c>
      <c r="C9" s="6" t="s">
        <v>572</v>
      </c>
      <c r="D9" s="6" t="s">
        <v>573</v>
      </c>
      <c r="E9" s="6" t="s">
        <v>574</v>
      </c>
      <c r="F9" s="6" t="s">
        <v>575</v>
      </c>
      <c r="G9" s="25" t="s">
        <v>574</v>
      </c>
      <c r="H9" s="4" t="s">
        <v>784</v>
      </c>
      <c r="I9" s="5" t="s">
        <v>785</v>
      </c>
      <c r="J9" s="5" t="s">
        <v>786</v>
      </c>
      <c r="K9" s="5" t="s">
        <v>788</v>
      </c>
      <c r="L9" s="5" t="s">
        <v>790</v>
      </c>
      <c r="M9" s="5" t="s">
        <v>791</v>
      </c>
      <c r="N9" s="1" t="s">
        <v>792</v>
      </c>
      <c r="O9" s="1" t="s">
        <v>793</v>
      </c>
      <c r="P9" s="1" t="s">
        <v>1</v>
      </c>
      <c r="Q9" s="1" t="s">
        <v>2</v>
      </c>
      <c r="R9" s="2" t="s">
        <v>5</v>
      </c>
      <c r="S9" s="2" t="s">
        <v>6</v>
      </c>
      <c r="T9" s="2" t="s">
        <v>7</v>
      </c>
      <c r="U9" s="6" t="s">
        <v>228</v>
      </c>
      <c r="V9" s="2" t="s">
        <v>229</v>
      </c>
      <c r="W9" s="2" t="s">
        <v>230</v>
      </c>
      <c r="X9" s="7" t="s">
        <v>1129</v>
      </c>
      <c r="Y9" s="7" t="s">
        <v>1130</v>
      </c>
      <c r="Z9" s="7" t="s">
        <v>1131</v>
      </c>
      <c r="AA9" s="7" t="s">
        <v>1132</v>
      </c>
      <c r="AB9" s="7" t="s">
        <v>1132</v>
      </c>
      <c r="AC9" s="7" t="s">
        <v>1133</v>
      </c>
      <c r="AD9" s="7" t="s">
        <v>1134</v>
      </c>
      <c r="AE9" s="9" t="s">
        <v>1134</v>
      </c>
      <c r="AF9" s="9" t="s">
        <v>1134</v>
      </c>
      <c r="AG9" s="7" t="s">
        <v>1135</v>
      </c>
      <c r="AH9" s="7" t="s">
        <v>1135</v>
      </c>
      <c r="AI9" s="7" t="s">
        <v>1135</v>
      </c>
      <c r="AJ9" s="2" t="s">
        <v>1272</v>
      </c>
      <c r="AK9" s="2" t="s">
        <v>1270</v>
      </c>
      <c r="AL9" s="2" t="s">
        <v>1273</v>
      </c>
      <c r="AM9" s="6">
        <v>12</v>
      </c>
      <c r="AN9" s="6" t="s">
        <v>1309</v>
      </c>
      <c r="AO9" s="6" t="s">
        <v>1310</v>
      </c>
      <c r="AP9" s="6" t="s">
        <v>1311</v>
      </c>
      <c r="AQ9" s="6" t="s">
        <v>847</v>
      </c>
      <c r="AR9" s="6" t="s">
        <v>848</v>
      </c>
      <c r="AS9" s="6" t="s">
        <v>648</v>
      </c>
      <c r="AT9" s="6" t="s">
        <v>980</v>
      </c>
      <c r="AU9" s="7" t="s">
        <v>650</v>
      </c>
      <c r="AV9" s="6" t="s">
        <v>1000</v>
      </c>
      <c r="AW9" s="8" t="s">
        <v>1001</v>
      </c>
      <c r="AX9" s="8" t="s">
        <v>1002</v>
      </c>
      <c r="AY9" s="8" t="s">
        <v>1003</v>
      </c>
      <c r="AZ9" s="6" t="s">
        <v>1039</v>
      </c>
      <c r="BA9" s="6" t="s">
        <v>1040</v>
      </c>
      <c r="BB9" s="6" t="s">
        <v>1041</v>
      </c>
      <c r="BC9" s="6" t="s">
        <v>1042</v>
      </c>
    </row>
    <row r="10" spans="1:55" ht="25.5">
      <c r="A10" s="17">
        <v>9</v>
      </c>
      <c r="B10" s="6" t="s">
        <v>576</v>
      </c>
      <c r="C10" s="6" t="s">
        <v>577</v>
      </c>
      <c r="D10" s="6" t="s">
        <v>577</v>
      </c>
      <c r="E10" s="6" t="s">
        <v>577</v>
      </c>
      <c r="F10" s="6" t="s">
        <v>577</v>
      </c>
      <c r="G10" s="6" t="s">
        <v>577</v>
      </c>
      <c r="H10" s="4" t="s">
        <v>577</v>
      </c>
      <c r="I10" s="5" t="s">
        <v>577</v>
      </c>
      <c r="J10" s="5" t="s">
        <v>577</v>
      </c>
      <c r="K10" s="5" t="s">
        <v>577</v>
      </c>
      <c r="L10" s="5" t="s">
        <v>577</v>
      </c>
      <c r="M10" s="5" t="s">
        <v>577</v>
      </c>
      <c r="N10" s="1" t="s">
        <v>8</v>
      </c>
      <c r="O10" s="1" t="s">
        <v>8</v>
      </c>
      <c r="P10" s="1" t="s">
        <v>8</v>
      </c>
      <c r="Q10" s="1" t="s">
        <v>8</v>
      </c>
      <c r="R10" s="2" t="s">
        <v>656</v>
      </c>
      <c r="S10" s="2" t="s">
        <v>577</v>
      </c>
      <c r="T10" s="2" t="s">
        <v>577</v>
      </c>
      <c r="U10" s="6" t="s">
        <v>656</v>
      </c>
      <c r="V10" s="2" t="s">
        <v>577</v>
      </c>
      <c r="W10" s="2" t="s">
        <v>656</v>
      </c>
      <c r="X10" s="9" t="s">
        <v>577</v>
      </c>
      <c r="Y10" s="9" t="s">
        <v>656</v>
      </c>
      <c r="Z10" s="9" t="s">
        <v>577</v>
      </c>
      <c r="AA10" s="9" t="s">
        <v>577</v>
      </c>
      <c r="AB10" s="9" t="s">
        <v>577</v>
      </c>
      <c r="AC10" s="9" t="s">
        <v>577</v>
      </c>
      <c r="AD10" s="7" t="s">
        <v>155</v>
      </c>
      <c r="AE10" s="7" t="s">
        <v>155</v>
      </c>
      <c r="AF10" s="7" t="s">
        <v>155</v>
      </c>
      <c r="AG10" s="7" t="s">
        <v>155</v>
      </c>
      <c r="AH10" s="7" t="s">
        <v>155</v>
      </c>
      <c r="AI10" s="7" t="s">
        <v>155</v>
      </c>
      <c r="AJ10" s="2" t="s">
        <v>1274</v>
      </c>
      <c r="AK10" s="2" t="s">
        <v>1275</v>
      </c>
      <c r="AL10" s="2" t="s">
        <v>1276</v>
      </c>
      <c r="AM10" s="6" t="s">
        <v>656</v>
      </c>
      <c r="AN10" s="6" t="s">
        <v>656</v>
      </c>
      <c r="AO10" s="6" t="s">
        <v>577</v>
      </c>
      <c r="AP10" s="6" t="s">
        <v>577</v>
      </c>
      <c r="AQ10" s="6" t="s">
        <v>577</v>
      </c>
      <c r="AR10" s="6" t="s">
        <v>577</v>
      </c>
      <c r="AS10" s="6" t="s">
        <v>577</v>
      </c>
      <c r="AT10" s="6" t="s">
        <v>577</v>
      </c>
      <c r="AU10" s="7" t="s">
        <v>656</v>
      </c>
      <c r="AV10" s="6" t="s">
        <v>577</v>
      </c>
      <c r="AW10" s="8" t="s">
        <v>577</v>
      </c>
      <c r="AX10" s="8" t="s">
        <v>577</v>
      </c>
      <c r="AY10" s="8" t="s">
        <v>156</v>
      </c>
      <c r="AZ10" s="6" t="s">
        <v>1043</v>
      </c>
      <c r="BA10" s="6" t="s">
        <v>370</v>
      </c>
      <c r="BB10" s="6" t="s">
        <v>1044</v>
      </c>
      <c r="BC10" s="6" t="s">
        <v>1045</v>
      </c>
    </row>
    <row r="11" spans="1:55" ht="409.5">
      <c r="A11" s="17">
        <v>10</v>
      </c>
      <c r="B11" s="6" t="s">
        <v>578</v>
      </c>
      <c r="C11" s="6" t="s">
        <v>579</v>
      </c>
      <c r="D11" s="6" t="s">
        <v>579</v>
      </c>
      <c r="E11" s="6" t="s">
        <v>579</v>
      </c>
      <c r="F11" s="6" t="s">
        <v>579</v>
      </c>
      <c r="G11" s="6" t="s">
        <v>579</v>
      </c>
      <c r="H11" s="4" t="s">
        <v>9</v>
      </c>
      <c r="I11" s="5" t="s">
        <v>10</v>
      </c>
      <c r="J11" s="5" t="s">
        <v>11</v>
      </c>
      <c r="K11" s="5" t="s">
        <v>13</v>
      </c>
      <c r="L11" s="5" t="s">
        <v>15</v>
      </c>
      <c r="M11" s="5" t="s">
        <v>16</v>
      </c>
      <c r="N11" s="1" t="s">
        <v>17</v>
      </c>
      <c r="O11" s="1" t="s">
        <v>18</v>
      </c>
      <c r="P11" s="1" t="s">
        <v>20</v>
      </c>
      <c r="Q11" s="1" t="s">
        <v>21</v>
      </c>
      <c r="R11" s="2" t="s">
        <v>26</v>
      </c>
      <c r="S11" s="2"/>
      <c r="T11" s="2"/>
      <c r="U11" s="6" t="s">
        <v>231</v>
      </c>
      <c r="V11" s="2" t="s">
        <v>232</v>
      </c>
      <c r="W11" s="2" t="s">
        <v>233</v>
      </c>
      <c r="X11" s="9" t="s">
        <v>1146</v>
      </c>
      <c r="Y11" s="9" t="s">
        <v>1147</v>
      </c>
      <c r="Z11" s="7" t="s">
        <v>1148</v>
      </c>
      <c r="AA11" s="9" t="s">
        <v>1149</v>
      </c>
      <c r="AB11" s="9" t="s">
        <v>1150</v>
      </c>
      <c r="AC11" s="9" t="s">
        <v>1151</v>
      </c>
      <c r="AD11" s="7" t="s">
        <v>1152</v>
      </c>
      <c r="AE11" s="7" t="s">
        <v>1152</v>
      </c>
      <c r="AF11" s="7" t="s">
        <v>1152</v>
      </c>
      <c r="AG11" s="7" t="s">
        <v>1153</v>
      </c>
      <c r="AH11" s="7" t="s">
        <v>1153</v>
      </c>
      <c r="AI11" s="7" t="s">
        <v>1153</v>
      </c>
      <c r="AJ11" s="2">
        <v>295</v>
      </c>
      <c r="AK11" s="2">
        <v>137</v>
      </c>
      <c r="AL11" s="2">
        <v>25000</v>
      </c>
      <c r="AM11" s="2" t="s">
        <v>1312</v>
      </c>
      <c r="AN11" s="36" t="s">
        <v>1313</v>
      </c>
      <c r="AO11" s="6" t="s">
        <v>1314</v>
      </c>
      <c r="AP11" s="6" t="s">
        <v>1315</v>
      </c>
      <c r="AQ11" s="6" t="s">
        <v>849</v>
      </c>
      <c r="AR11" s="6" t="s">
        <v>42</v>
      </c>
      <c r="AS11" s="6" t="s">
        <v>661</v>
      </c>
      <c r="AT11" s="6" t="s">
        <v>662</v>
      </c>
      <c r="AU11" s="11" t="s">
        <v>1074</v>
      </c>
      <c r="AV11" s="6" t="s">
        <v>1004</v>
      </c>
      <c r="AW11" s="6" t="s">
        <v>1005</v>
      </c>
      <c r="AX11" s="6" t="s">
        <v>1006</v>
      </c>
      <c r="AY11" s="6" t="s">
        <v>1007</v>
      </c>
      <c r="AZ11" s="6" t="s">
        <v>663</v>
      </c>
      <c r="BA11" s="6" t="s">
        <v>663</v>
      </c>
      <c r="BB11" s="6" t="s">
        <v>664</v>
      </c>
      <c r="BC11" s="6" t="s">
        <v>664</v>
      </c>
    </row>
    <row r="12" spans="1:55" ht="165.75">
      <c r="A12" s="17">
        <v>11</v>
      </c>
      <c r="B12" s="6" t="s">
        <v>580</v>
      </c>
      <c r="C12" s="6" t="s">
        <v>581</v>
      </c>
      <c r="D12" s="6" t="s">
        <v>581</v>
      </c>
      <c r="E12" s="6" t="s">
        <v>581</v>
      </c>
      <c r="F12" s="6" t="s">
        <v>581</v>
      </c>
      <c r="G12" s="6" t="s">
        <v>581</v>
      </c>
      <c r="H12" s="4" t="s">
        <v>27</v>
      </c>
      <c r="I12" s="5" t="s">
        <v>28</v>
      </c>
      <c r="J12" s="5" t="s">
        <v>29</v>
      </c>
      <c r="K12" s="5" t="s">
        <v>31</v>
      </c>
      <c r="L12" s="5" t="s">
        <v>33</v>
      </c>
      <c r="M12" s="5" t="s">
        <v>34</v>
      </c>
      <c r="N12" s="1" t="s">
        <v>35</v>
      </c>
      <c r="O12" s="1" t="s">
        <v>36</v>
      </c>
      <c r="P12" s="1" t="s">
        <v>38</v>
      </c>
      <c r="Q12" s="1" t="s">
        <v>39</v>
      </c>
      <c r="R12" s="2" t="s">
        <v>39</v>
      </c>
      <c r="S12" s="2" t="s">
        <v>40</v>
      </c>
      <c r="T12" s="2" t="s">
        <v>40</v>
      </c>
      <c r="U12" s="6" t="s">
        <v>234</v>
      </c>
      <c r="V12" s="2" t="s">
        <v>235</v>
      </c>
      <c r="W12" s="2" t="s">
        <v>235</v>
      </c>
      <c r="X12" s="7" t="s">
        <v>1160</v>
      </c>
      <c r="Y12" s="7" t="s">
        <v>1161</v>
      </c>
      <c r="Z12" s="7" t="s">
        <v>1161</v>
      </c>
      <c r="AA12" s="7" t="s">
        <v>1162</v>
      </c>
      <c r="AB12" s="7" t="s">
        <v>1161</v>
      </c>
      <c r="AC12" s="7" t="s">
        <v>1161</v>
      </c>
      <c r="AD12" s="7" t="s">
        <v>1163</v>
      </c>
      <c r="AE12" s="9" t="s">
        <v>1164</v>
      </c>
      <c r="AF12" s="7" t="s">
        <v>1165</v>
      </c>
      <c r="AG12" s="7" t="s">
        <v>1163</v>
      </c>
      <c r="AH12" s="9" t="s">
        <v>1164</v>
      </c>
      <c r="AI12" s="9" t="s">
        <v>1164</v>
      </c>
      <c r="AJ12" s="2" t="s">
        <v>1277</v>
      </c>
      <c r="AK12" s="2" t="s">
        <v>1277</v>
      </c>
      <c r="AL12" s="2" t="s">
        <v>1277</v>
      </c>
      <c r="AM12" s="34" t="s">
        <v>1316</v>
      </c>
      <c r="AN12" s="36" t="s">
        <v>1301</v>
      </c>
      <c r="AO12" s="6" t="s">
        <v>1301</v>
      </c>
      <c r="AP12" s="6" t="s">
        <v>1301</v>
      </c>
      <c r="AQ12" s="6" t="s">
        <v>850</v>
      </c>
      <c r="AR12" s="6" t="s">
        <v>851</v>
      </c>
      <c r="AS12" s="6" t="s">
        <v>978</v>
      </c>
      <c r="AT12" s="6" t="s">
        <v>981</v>
      </c>
      <c r="AU12" s="7" t="s">
        <v>667</v>
      </c>
      <c r="AV12" s="6" t="s">
        <v>1008</v>
      </c>
      <c r="AW12" s="6" t="s">
        <v>1009</v>
      </c>
      <c r="AX12" s="6" t="s">
        <v>1010</v>
      </c>
      <c r="AY12" s="6" t="s">
        <v>1011</v>
      </c>
      <c r="AZ12" s="6" t="s">
        <v>668</v>
      </c>
      <c r="BA12" s="6" t="s">
        <v>668</v>
      </c>
      <c r="BB12" s="6" t="s">
        <v>1046</v>
      </c>
      <c r="BC12" s="6" t="s">
        <v>1047</v>
      </c>
    </row>
    <row r="13" spans="1:55" ht="178.5">
      <c r="A13" s="17">
        <v>12</v>
      </c>
      <c r="B13" s="6" t="s">
        <v>582</v>
      </c>
      <c r="C13" s="6">
        <v>142011670</v>
      </c>
      <c r="D13" s="6">
        <v>142011670</v>
      </c>
      <c r="E13" s="6">
        <v>142011670</v>
      </c>
      <c r="F13" s="6">
        <v>142011670</v>
      </c>
      <c r="G13" s="6">
        <v>142011670</v>
      </c>
      <c r="H13" s="4" t="s">
        <v>41</v>
      </c>
      <c r="I13" s="5">
        <v>141545411</v>
      </c>
      <c r="J13" s="5">
        <v>15498215</v>
      </c>
      <c r="K13" s="5">
        <v>146471404</v>
      </c>
      <c r="L13" s="5">
        <v>16137181</v>
      </c>
      <c r="M13" s="5" t="s">
        <v>42</v>
      </c>
      <c r="N13" s="1">
        <v>146471404</v>
      </c>
      <c r="O13" s="1">
        <v>14132020</v>
      </c>
      <c r="P13" s="1">
        <v>15498215</v>
      </c>
      <c r="Q13" s="1">
        <v>146022646</v>
      </c>
      <c r="R13" s="2">
        <v>146022646</v>
      </c>
      <c r="S13" s="2">
        <v>17252837</v>
      </c>
      <c r="T13" s="2">
        <v>17252837</v>
      </c>
      <c r="U13" s="6">
        <v>670984121</v>
      </c>
      <c r="V13" s="2">
        <v>315086</v>
      </c>
      <c r="W13" s="2">
        <v>315086</v>
      </c>
      <c r="X13" s="7" t="s">
        <v>1171</v>
      </c>
      <c r="Y13" s="7" t="s">
        <v>1172</v>
      </c>
      <c r="Z13" s="7" t="s">
        <v>1172</v>
      </c>
      <c r="AA13" s="9" t="s">
        <v>1173</v>
      </c>
      <c r="AB13" s="7" t="s">
        <v>1172</v>
      </c>
      <c r="AC13" s="7" t="s">
        <v>1172</v>
      </c>
      <c r="AD13" s="7">
        <v>16267653</v>
      </c>
      <c r="AE13" s="9">
        <v>146378640</v>
      </c>
      <c r="AF13" s="7">
        <v>16338318</v>
      </c>
      <c r="AG13" s="10">
        <v>16267653</v>
      </c>
      <c r="AH13" s="9">
        <v>146378640</v>
      </c>
      <c r="AI13" s="9">
        <v>146378640</v>
      </c>
      <c r="AJ13" s="35">
        <v>16181880</v>
      </c>
      <c r="AK13" s="35">
        <v>16181880</v>
      </c>
      <c r="AL13" s="35">
        <v>16181880</v>
      </c>
      <c r="AM13" s="35">
        <v>15755741</v>
      </c>
      <c r="AN13" s="37">
        <v>13269203</v>
      </c>
      <c r="AO13" s="6">
        <v>13269203</v>
      </c>
      <c r="AP13" s="6">
        <v>13269203</v>
      </c>
      <c r="AQ13" s="6" t="s">
        <v>852</v>
      </c>
      <c r="AR13" s="26" t="s">
        <v>853</v>
      </c>
      <c r="AS13" s="6">
        <v>670930964</v>
      </c>
      <c r="AT13" s="27" t="s">
        <v>982</v>
      </c>
      <c r="AU13" s="7">
        <v>611003215</v>
      </c>
      <c r="AV13" s="6">
        <v>146875159</v>
      </c>
      <c r="AW13" s="6" t="s">
        <v>1012</v>
      </c>
      <c r="AX13" s="6" t="s">
        <v>1013</v>
      </c>
      <c r="AY13" s="19">
        <v>750003954700020</v>
      </c>
      <c r="AZ13" s="6">
        <v>146353573</v>
      </c>
      <c r="BA13" s="6">
        <v>146353573</v>
      </c>
      <c r="BB13" s="6" t="s">
        <v>1048</v>
      </c>
      <c r="BC13" s="6" t="s">
        <v>1049</v>
      </c>
    </row>
    <row r="14" spans="1:55" ht="51">
      <c r="A14" s="17">
        <v>13</v>
      </c>
      <c r="B14" s="6" t="s">
        <v>583</v>
      </c>
      <c r="C14" s="6" t="s">
        <v>584</v>
      </c>
      <c r="D14" s="6" t="s">
        <v>584</v>
      </c>
      <c r="E14" s="6" t="s">
        <v>584</v>
      </c>
      <c r="F14" s="6" t="s">
        <v>584</v>
      </c>
      <c r="G14" s="6" t="s">
        <v>584</v>
      </c>
      <c r="H14" s="4" t="s">
        <v>43</v>
      </c>
      <c r="I14" s="4" t="s">
        <v>43</v>
      </c>
      <c r="J14" s="4" t="s">
        <v>43</v>
      </c>
      <c r="K14" s="5" t="s">
        <v>43</v>
      </c>
      <c r="L14" s="5" t="s">
        <v>45</v>
      </c>
      <c r="M14" s="5" t="s">
        <v>45</v>
      </c>
      <c r="N14" s="1" t="s">
        <v>584</v>
      </c>
      <c r="O14" s="1" t="s">
        <v>584</v>
      </c>
      <c r="P14" s="1" t="s">
        <v>584</v>
      </c>
      <c r="Q14" s="1" t="s">
        <v>584</v>
      </c>
      <c r="R14" s="2" t="s">
        <v>584</v>
      </c>
      <c r="S14" s="2" t="s">
        <v>47</v>
      </c>
      <c r="T14" s="2" t="s">
        <v>47</v>
      </c>
      <c r="U14" s="6" t="s">
        <v>236</v>
      </c>
      <c r="V14" s="2" t="s">
        <v>236</v>
      </c>
      <c r="W14" s="2" t="s">
        <v>236</v>
      </c>
      <c r="X14" s="9" t="s">
        <v>584</v>
      </c>
      <c r="Y14" s="9" t="s">
        <v>584</v>
      </c>
      <c r="Z14" s="9" t="s">
        <v>44</v>
      </c>
      <c r="AA14" s="9" t="s">
        <v>1174</v>
      </c>
      <c r="AB14" s="9" t="s">
        <v>1174</v>
      </c>
      <c r="AC14" s="9" t="s">
        <v>1175</v>
      </c>
      <c r="AD14" s="7" t="s">
        <v>1176</v>
      </c>
      <c r="AE14" s="7" t="s">
        <v>1176</v>
      </c>
      <c r="AF14" s="7" t="s">
        <v>1176</v>
      </c>
      <c r="AG14" s="7" t="s">
        <v>1176</v>
      </c>
      <c r="AH14" s="7" t="s">
        <v>1176</v>
      </c>
      <c r="AI14" s="7" t="s">
        <v>1176</v>
      </c>
      <c r="AJ14" s="2" t="s">
        <v>1278</v>
      </c>
      <c r="AK14" s="2" t="s">
        <v>1279</v>
      </c>
      <c r="AL14" s="2" t="s">
        <v>1278</v>
      </c>
      <c r="AM14" s="6" t="s">
        <v>677</v>
      </c>
      <c r="AN14" s="6" t="s">
        <v>677</v>
      </c>
      <c r="AO14" s="6" t="s">
        <v>677</v>
      </c>
      <c r="AP14" s="6" t="s">
        <v>677</v>
      </c>
      <c r="AQ14" s="6" t="s">
        <v>854</v>
      </c>
      <c r="AR14" s="6" t="s">
        <v>584</v>
      </c>
      <c r="AS14" s="6" t="s">
        <v>584</v>
      </c>
      <c r="AT14" s="6" t="s">
        <v>983</v>
      </c>
      <c r="AU14" s="7" t="s">
        <v>676</v>
      </c>
      <c r="AV14" s="6" t="s">
        <v>1014</v>
      </c>
      <c r="AW14" s="6" t="s">
        <v>1014</v>
      </c>
      <c r="AX14" s="6" t="s">
        <v>1014</v>
      </c>
      <c r="AY14" s="6" t="s">
        <v>1014</v>
      </c>
      <c r="AZ14" s="6" t="s">
        <v>677</v>
      </c>
      <c r="BA14" s="6" t="s">
        <v>677</v>
      </c>
      <c r="BB14" s="6" t="s">
        <v>1050</v>
      </c>
      <c r="BC14" s="6" t="s">
        <v>1050</v>
      </c>
    </row>
    <row r="15" spans="1:55" ht="76.5">
      <c r="A15" s="17">
        <v>14</v>
      </c>
      <c r="B15" s="6" t="s">
        <v>585</v>
      </c>
      <c r="C15" s="6" t="s">
        <v>586</v>
      </c>
      <c r="D15" s="6" t="s">
        <v>586</v>
      </c>
      <c r="E15" s="6" t="s">
        <v>586</v>
      </c>
      <c r="F15" s="6" t="s">
        <v>586</v>
      </c>
      <c r="G15" s="6" t="s">
        <v>586</v>
      </c>
      <c r="H15" s="4" t="s">
        <v>48</v>
      </c>
      <c r="I15" s="5" t="s">
        <v>48</v>
      </c>
      <c r="J15" s="5" t="s">
        <v>49</v>
      </c>
      <c r="K15" s="5" t="s">
        <v>49</v>
      </c>
      <c r="L15" s="5" t="s">
        <v>50</v>
      </c>
      <c r="M15" s="5" t="s">
        <v>50</v>
      </c>
      <c r="N15" s="1" t="s">
        <v>586</v>
      </c>
      <c r="O15" s="1" t="s">
        <v>586</v>
      </c>
      <c r="P15" s="1" t="s">
        <v>586</v>
      </c>
      <c r="Q15" s="1" t="s">
        <v>586</v>
      </c>
      <c r="R15" s="2" t="s">
        <v>586</v>
      </c>
      <c r="S15" s="2" t="s">
        <v>51</v>
      </c>
      <c r="T15" s="2" t="s">
        <v>51</v>
      </c>
      <c r="U15" s="6" t="s">
        <v>48</v>
      </c>
      <c r="V15" s="2" t="s">
        <v>48</v>
      </c>
      <c r="W15" s="2" t="s">
        <v>48</v>
      </c>
      <c r="X15" s="9" t="s">
        <v>586</v>
      </c>
      <c r="Y15" s="9" t="s">
        <v>586</v>
      </c>
      <c r="Z15" s="9" t="s">
        <v>586</v>
      </c>
      <c r="AA15" s="9" t="s">
        <v>586</v>
      </c>
      <c r="AB15" s="9" t="s">
        <v>586</v>
      </c>
      <c r="AC15" s="9" t="s">
        <v>586</v>
      </c>
      <c r="AD15" s="7" t="s">
        <v>1178</v>
      </c>
      <c r="AE15" s="7" t="s">
        <v>1178</v>
      </c>
      <c r="AF15" s="7" t="s">
        <v>1178</v>
      </c>
      <c r="AG15" s="7" t="s">
        <v>1178</v>
      </c>
      <c r="AH15" s="7" t="s">
        <v>1178</v>
      </c>
      <c r="AI15" s="7" t="s">
        <v>1178</v>
      </c>
      <c r="AJ15" s="2"/>
      <c r="AK15" s="2"/>
      <c r="AL15" s="2"/>
      <c r="AM15" s="6" t="s">
        <v>1317</v>
      </c>
      <c r="AN15" s="6" t="s">
        <v>1318</v>
      </c>
      <c r="AO15" s="6" t="s">
        <v>1318</v>
      </c>
      <c r="AP15" s="6" t="s">
        <v>1319</v>
      </c>
      <c r="AQ15" s="6" t="s">
        <v>1317</v>
      </c>
      <c r="AR15" s="6" t="s">
        <v>586</v>
      </c>
      <c r="AS15" s="6" t="s">
        <v>48</v>
      </c>
      <c r="AT15" s="6" t="s">
        <v>1317</v>
      </c>
      <c r="AU15" s="7" t="s">
        <v>586</v>
      </c>
      <c r="AV15" s="6" t="s">
        <v>586</v>
      </c>
      <c r="AW15" s="6" t="s">
        <v>586</v>
      </c>
      <c r="AX15" s="6" t="s">
        <v>586</v>
      </c>
      <c r="AY15" s="6" t="s">
        <v>586</v>
      </c>
      <c r="AZ15" s="28" t="s">
        <v>586</v>
      </c>
      <c r="BA15" s="28" t="s">
        <v>586</v>
      </c>
      <c r="BB15" s="6" t="s">
        <v>1051</v>
      </c>
      <c r="BC15" s="6" t="s">
        <v>1051</v>
      </c>
    </row>
    <row r="16" spans="1:55" ht="409.5">
      <c r="A16" s="17">
        <v>15</v>
      </c>
      <c r="B16" s="6" t="s">
        <v>587</v>
      </c>
      <c r="C16" s="6" t="s">
        <v>588</v>
      </c>
      <c r="D16" s="6" t="s">
        <v>588</v>
      </c>
      <c r="E16" s="6" t="s">
        <v>589</v>
      </c>
      <c r="F16" s="6" t="s">
        <v>590</v>
      </c>
      <c r="G16" s="6" t="s">
        <v>588</v>
      </c>
      <c r="H16" s="4" t="s">
        <v>52</v>
      </c>
      <c r="I16" s="5" t="s">
        <v>53</v>
      </c>
      <c r="J16" s="5" t="s">
        <v>54</v>
      </c>
      <c r="K16" s="5" t="s">
        <v>56</v>
      </c>
      <c r="L16" s="5" t="s">
        <v>58</v>
      </c>
      <c r="M16" s="5" t="s">
        <v>42</v>
      </c>
      <c r="N16" s="1" t="s">
        <v>59</v>
      </c>
      <c r="O16" s="1" t="s">
        <v>60</v>
      </c>
      <c r="P16" s="1" t="s">
        <v>62</v>
      </c>
      <c r="Q16" s="1" t="s">
        <v>21</v>
      </c>
      <c r="R16" s="2" t="s">
        <v>66</v>
      </c>
      <c r="S16" s="2" t="s">
        <v>67</v>
      </c>
      <c r="T16" s="2" t="s">
        <v>67</v>
      </c>
      <c r="U16" s="6" t="s">
        <v>237</v>
      </c>
      <c r="V16" s="2" t="s">
        <v>238</v>
      </c>
      <c r="W16" s="2" t="s">
        <v>239</v>
      </c>
      <c r="X16" s="7" t="s">
        <v>1181</v>
      </c>
      <c r="Y16" s="7" t="s">
        <v>1181</v>
      </c>
      <c r="Z16" s="7" t="s">
        <v>1182</v>
      </c>
      <c r="AA16" s="7" t="s">
        <v>1183</v>
      </c>
      <c r="AB16" s="7" t="s">
        <v>1184</v>
      </c>
      <c r="AC16" s="7" t="s">
        <v>1185</v>
      </c>
      <c r="AD16" s="7" t="s">
        <v>1186</v>
      </c>
      <c r="AE16" s="7" t="s">
        <v>1186</v>
      </c>
      <c r="AF16" s="7" t="s">
        <v>1187</v>
      </c>
      <c r="AG16" s="7" t="s">
        <v>1188</v>
      </c>
      <c r="AH16" s="7" t="s">
        <v>1188</v>
      </c>
      <c r="AI16" s="7" t="s">
        <v>1188</v>
      </c>
      <c r="AJ16" s="2" t="s">
        <v>632</v>
      </c>
      <c r="AK16" s="2" t="s">
        <v>632</v>
      </c>
      <c r="AL16" s="2" t="s">
        <v>1280</v>
      </c>
      <c r="AM16" s="6" t="s">
        <v>632</v>
      </c>
      <c r="AN16" s="6" t="s">
        <v>1320</v>
      </c>
      <c r="AO16" s="6" t="s">
        <v>1321</v>
      </c>
      <c r="AP16" s="6" t="s">
        <v>1322</v>
      </c>
      <c r="AQ16" s="6" t="s">
        <v>855</v>
      </c>
      <c r="AR16" s="6" t="s">
        <v>856</v>
      </c>
      <c r="AS16" s="6" t="s">
        <v>632</v>
      </c>
      <c r="AT16" s="6" t="s">
        <v>588</v>
      </c>
      <c r="AU16" s="7" t="s">
        <v>686</v>
      </c>
      <c r="AV16" s="6" t="s">
        <v>1015</v>
      </c>
      <c r="AW16" s="6" t="s">
        <v>1016</v>
      </c>
      <c r="AX16" s="6" t="s">
        <v>1193</v>
      </c>
      <c r="AY16" s="6" t="s">
        <v>1017</v>
      </c>
      <c r="AZ16" s="6" t="s">
        <v>687</v>
      </c>
      <c r="BA16" s="6" t="s">
        <v>687</v>
      </c>
      <c r="BB16" s="6" t="s">
        <v>1052</v>
      </c>
      <c r="BC16" s="6" t="s">
        <v>1053</v>
      </c>
    </row>
    <row r="17" spans="1:55" ht="102">
      <c r="A17" s="17">
        <v>16</v>
      </c>
      <c r="B17" s="6" t="s">
        <v>591</v>
      </c>
      <c r="C17" s="6" t="s">
        <v>588</v>
      </c>
      <c r="D17" s="6" t="s">
        <v>588</v>
      </c>
      <c r="E17" s="6">
        <v>20</v>
      </c>
      <c r="F17" s="6">
        <v>855</v>
      </c>
      <c r="G17" s="6" t="s">
        <v>588</v>
      </c>
      <c r="H17" s="4">
        <v>1039</v>
      </c>
      <c r="I17" s="5">
        <v>537</v>
      </c>
      <c r="J17" s="5" t="s">
        <v>42</v>
      </c>
      <c r="K17" s="5">
        <v>272</v>
      </c>
      <c r="L17" s="5" t="s">
        <v>42</v>
      </c>
      <c r="M17" s="5" t="s">
        <v>42</v>
      </c>
      <c r="N17" s="1">
        <v>57</v>
      </c>
      <c r="O17" s="1">
        <v>141</v>
      </c>
      <c r="P17" s="1">
        <v>132</v>
      </c>
      <c r="Q17" s="1">
        <v>0</v>
      </c>
      <c r="R17" s="2">
        <v>36</v>
      </c>
      <c r="S17" s="2">
        <v>33</v>
      </c>
      <c r="T17" s="2" t="s">
        <v>68</v>
      </c>
      <c r="U17" s="6" t="s">
        <v>240</v>
      </c>
      <c r="V17" s="2" t="s">
        <v>241</v>
      </c>
      <c r="W17" s="2" t="s">
        <v>242</v>
      </c>
      <c r="X17" s="9">
        <v>517</v>
      </c>
      <c r="Y17" s="7">
        <v>33</v>
      </c>
      <c r="Z17" s="7" t="s">
        <v>1196</v>
      </c>
      <c r="AA17" s="7" t="s">
        <v>1197</v>
      </c>
      <c r="AB17" s="7" t="s">
        <v>1184</v>
      </c>
      <c r="AC17" s="7" t="s">
        <v>1198</v>
      </c>
      <c r="AD17" s="9">
        <v>40</v>
      </c>
      <c r="AE17" s="9">
        <v>40</v>
      </c>
      <c r="AF17" s="9">
        <v>21</v>
      </c>
      <c r="AG17" s="9">
        <v>222</v>
      </c>
      <c r="AH17" s="9">
        <v>222</v>
      </c>
      <c r="AI17" s="9">
        <v>222</v>
      </c>
      <c r="AJ17" s="35">
        <v>270</v>
      </c>
      <c r="AK17" s="35">
        <v>149</v>
      </c>
      <c r="AL17" s="35">
        <v>8150</v>
      </c>
      <c r="AM17" s="38">
        <v>87</v>
      </c>
      <c r="AN17" s="6" t="s">
        <v>1323</v>
      </c>
      <c r="AO17" s="6" t="s">
        <v>1324</v>
      </c>
      <c r="AP17" s="6" t="s">
        <v>1325</v>
      </c>
      <c r="AQ17" s="6" t="s">
        <v>857</v>
      </c>
      <c r="AR17" s="6">
        <v>13</v>
      </c>
      <c r="AS17" s="6">
        <v>212</v>
      </c>
      <c r="AT17" s="6">
        <v>0</v>
      </c>
      <c r="AU17" s="7">
        <v>1</v>
      </c>
      <c r="AV17" s="6">
        <v>340</v>
      </c>
      <c r="AW17" s="6">
        <v>119</v>
      </c>
      <c r="AX17" s="6">
        <v>322</v>
      </c>
      <c r="AY17" s="6">
        <v>27</v>
      </c>
      <c r="AZ17" s="6">
        <v>46</v>
      </c>
      <c r="BA17" s="6">
        <v>184</v>
      </c>
      <c r="BB17" s="6">
        <v>17</v>
      </c>
      <c r="BC17" s="6">
        <v>113</v>
      </c>
    </row>
    <row r="18" spans="1:55" ht="255">
      <c r="A18" s="17">
        <v>17</v>
      </c>
      <c r="B18" s="6" t="s">
        <v>592</v>
      </c>
      <c r="C18" s="28">
        <v>52</v>
      </c>
      <c r="D18" s="28" t="s">
        <v>588</v>
      </c>
      <c r="E18" s="28" t="s">
        <v>588</v>
      </c>
      <c r="F18" s="28" t="s">
        <v>588</v>
      </c>
      <c r="G18" s="25">
        <v>777</v>
      </c>
      <c r="H18" s="4">
        <v>40</v>
      </c>
      <c r="I18" s="5" t="s">
        <v>42</v>
      </c>
      <c r="J18" s="5">
        <v>350</v>
      </c>
      <c r="K18" s="5" t="s">
        <v>42</v>
      </c>
      <c r="L18" s="5">
        <v>48</v>
      </c>
      <c r="M18" s="5">
        <v>4</v>
      </c>
      <c r="N18" s="1">
        <v>0</v>
      </c>
      <c r="O18" s="1">
        <v>0</v>
      </c>
      <c r="P18" s="1">
        <v>0</v>
      </c>
      <c r="Q18" s="1">
        <v>540</v>
      </c>
      <c r="R18" s="2">
        <v>0</v>
      </c>
      <c r="S18" s="2"/>
      <c r="T18" s="2"/>
      <c r="U18" s="6" t="s">
        <v>243</v>
      </c>
      <c r="V18" s="2" t="s">
        <v>692</v>
      </c>
      <c r="W18" s="2" t="s">
        <v>244</v>
      </c>
      <c r="X18" s="9">
        <v>2</v>
      </c>
      <c r="Y18" s="9">
        <v>1</v>
      </c>
      <c r="Z18" s="7" t="s">
        <v>579</v>
      </c>
      <c r="AA18" s="7">
        <v>2</v>
      </c>
      <c r="AB18" s="7">
        <v>2</v>
      </c>
      <c r="AC18" s="9">
        <v>2</v>
      </c>
      <c r="AD18" s="9">
        <v>2</v>
      </c>
      <c r="AE18" s="9">
        <v>2</v>
      </c>
      <c r="AF18" s="9">
        <v>2</v>
      </c>
      <c r="AG18" s="9">
        <v>2</v>
      </c>
      <c r="AH18" s="9">
        <v>2</v>
      </c>
      <c r="AI18" s="9">
        <v>2</v>
      </c>
      <c r="AJ18" s="35">
        <v>270</v>
      </c>
      <c r="AK18" s="35">
        <v>149</v>
      </c>
      <c r="AL18" s="35">
        <v>8150</v>
      </c>
      <c r="AM18" s="6">
        <v>4</v>
      </c>
      <c r="AN18" s="6" t="s">
        <v>1326</v>
      </c>
      <c r="AO18" s="6" t="s">
        <v>1327</v>
      </c>
      <c r="AP18" s="6">
        <v>0</v>
      </c>
      <c r="AQ18" s="6">
        <v>3</v>
      </c>
      <c r="AR18" s="6">
        <v>9</v>
      </c>
      <c r="AS18" s="6" t="s">
        <v>692</v>
      </c>
      <c r="AT18" s="6">
        <v>6</v>
      </c>
      <c r="AU18" s="7">
        <v>0</v>
      </c>
      <c r="AV18" s="20" t="s">
        <v>1018</v>
      </c>
      <c r="AW18" s="6" t="s">
        <v>1019</v>
      </c>
      <c r="AX18" s="6" t="s">
        <v>1020</v>
      </c>
      <c r="AY18" s="6" t="s">
        <v>1021</v>
      </c>
      <c r="AZ18" s="6">
        <v>1</v>
      </c>
      <c r="BA18" s="6">
        <v>2</v>
      </c>
      <c r="BB18" s="6">
        <v>6</v>
      </c>
      <c r="BC18" s="6">
        <v>200</v>
      </c>
    </row>
    <row r="19" spans="1:55" ht="76.5">
      <c r="A19" s="17">
        <v>18</v>
      </c>
      <c r="B19" s="6" t="s">
        <v>593</v>
      </c>
      <c r="C19" s="28">
        <v>758</v>
      </c>
      <c r="D19" s="28" t="s">
        <v>588</v>
      </c>
      <c r="E19" s="28" t="s">
        <v>588</v>
      </c>
      <c r="F19" s="28" t="s">
        <v>588</v>
      </c>
      <c r="G19" s="25">
        <v>259</v>
      </c>
      <c r="H19" s="4">
        <v>689</v>
      </c>
      <c r="I19" s="5" t="s">
        <v>42</v>
      </c>
      <c r="J19" s="5">
        <v>70</v>
      </c>
      <c r="K19" s="5" t="s">
        <v>42</v>
      </c>
      <c r="L19" s="5">
        <v>702</v>
      </c>
      <c r="M19" s="5">
        <v>329</v>
      </c>
      <c r="N19" s="1">
        <v>0</v>
      </c>
      <c r="O19" s="1">
        <v>0</v>
      </c>
      <c r="P19" s="1">
        <v>0</v>
      </c>
      <c r="Q19" s="1">
        <v>540</v>
      </c>
      <c r="R19" s="2">
        <v>0</v>
      </c>
      <c r="S19" s="2"/>
      <c r="T19" s="2"/>
      <c r="U19" s="6" t="s">
        <v>245</v>
      </c>
      <c r="V19" s="2" t="s">
        <v>692</v>
      </c>
      <c r="W19" s="2" t="s">
        <v>246</v>
      </c>
      <c r="X19" s="9">
        <v>3300</v>
      </c>
      <c r="Y19" s="9">
        <v>80</v>
      </c>
      <c r="Z19" s="7">
        <v>2032</v>
      </c>
      <c r="AA19" s="7">
        <v>622</v>
      </c>
      <c r="AB19" s="7">
        <v>437</v>
      </c>
      <c r="AC19" s="7">
        <v>654</v>
      </c>
      <c r="AD19" s="9">
        <v>80</v>
      </c>
      <c r="AE19" s="9">
        <v>80</v>
      </c>
      <c r="AF19" s="9">
        <v>42</v>
      </c>
      <c r="AG19" s="9">
        <v>222</v>
      </c>
      <c r="AH19" s="9">
        <v>222</v>
      </c>
      <c r="AI19" s="9">
        <v>222</v>
      </c>
      <c r="AJ19" s="35">
        <v>255</v>
      </c>
      <c r="AK19" s="35">
        <v>124</v>
      </c>
      <c r="AL19" s="35">
        <v>8150</v>
      </c>
      <c r="AM19" s="6">
        <v>87</v>
      </c>
      <c r="AN19" s="6" t="s">
        <v>1328</v>
      </c>
      <c r="AO19" s="6" t="s">
        <v>271</v>
      </c>
      <c r="AP19" s="6">
        <v>0</v>
      </c>
      <c r="AQ19" s="6">
        <f>-AQ20</f>
        <v>0</v>
      </c>
      <c r="AR19" s="6">
        <v>10000</v>
      </c>
      <c r="AS19" s="6" t="s">
        <v>692</v>
      </c>
      <c r="AT19" s="6">
        <v>120</v>
      </c>
      <c r="AU19" s="7">
        <v>0</v>
      </c>
      <c r="AV19" s="6">
        <v>41</v>
      </c>
      <c r="AW19" s="6">
        <v>119</v>
      </c>
      <c r="AX19" s="6" t="s">
        <v>1020</v>
      </c>
      <c r="AY19" s="6" t="s">
        <v>1022</v>
      </c>
      <c r="AZ19" s="6">
        <v>70</v>
      </c>
      <c r="BA19" s="6">
        <v>150</v>
      </c>
      <c r="BB19" s="6">
        <v>75</v>
      </c>
      <c r="BC19" s="6">
        <v>200</v>
      </c>
    </row>
    <row r="20" spans="1:55" ht="38.25">
      <c r="A20" s="17">
        <v>19</v>
      </c>
      <c r="B20" s="6" t="s">
        <v>594</v>
      </c>
      <c r="C20" s="6" t="s">
        <v>588</v>
      </c>
      <c r="D20" s="6" t="s">
        <v>588</v>
      </c>
      <c r="E20" s="6" t="s">
        <v>588</v>
      </c>
      <c r="F20" s="6" t="s">
        <v>588</v>
      </c>
      <c r="G20" s="6" t="s">
        <v>588</v>
      </c>
      <c r="H20" s="4" t="s">
        <v>69</v>
      </c>
      <c r="I20" s="5" t="s">
        <v>42</v>
      </c>
      <c r="J20" s="5" t="s">
        <v>42</v>
      </c>
      <c r="K20" s="5" t="s">
        <v>42</v>
      </c>
      <c r="L20" s="5" t="s">
        <v>42</v>
      </c>
      <c r="M20" s="5" t="s">
        <v>42</v>
      </c>
      <c r="N20" s="1">
        <v>0</v>
      </c>
      <c r="O20" s="1">
        <v>0</v>
      </c>
      <c r="P20" s="1">
        <v>0</v>
      </c>
      <c r="Q20" s="1">
        <v>0</v>
      </c>
      <c r="R20" s="2">
        <v>0</v>
      </c>
      <c r="S20" s="2"/>
      <c r="T20" s="2"/>
      <c r="U20" s="6" t="s">
        <v>692</v>
      </c>
      <c r="V20" s="2" t="s">
        <v>692</v>
      </c>
      <c r="W20" s="2" t="s">
        <v>692</v>
      </c>
      <c r="X20" s="7" t="s">
        <v>1201</v>
      </c>
      <c r="Y20" s="7" t="s">
        <v>1201</v>
      </c>
      <c r="Z20" s="7" t="s">
        <v>1202</v>
      </c>
      <c r="AA20" s="7" t="s">
        <v>588</v>
      </c>
      <c r="AB20" s="7" t="s">
        <v>588</v>
      </c>
      <c r="AC20" s="7" t="s">
        <v>588</v>
      </c>
      <c r="AD20" s="9" t="s">
        <v>1203</v>
      </c>
      <c r="AE20" s="9" t="s">
        <v>1203</v>
      </c>
      <c r="AF20" s="9" t="s">
        <v>1203</v>
      </c>
      <c r="AG20" s="9" t="s">
        <v>1203</v>
      </c>
      <c r="AH20" s="9" t="s">
        <v>1203</v>
      </c>
      <c r="AI20" s="9" t="s">
        <v>1203</v>
      </c>
      <c r="AJ20" s="2"/>
      <c r="AK20" s="2"/>
      <c r="AL20" s="2"/>
      <c r="AM20" s="6" t="s">
        <v>588</v>
      </c>
      <c r="AN20" s="6" t="s">
        <v>692</v>
      </c>
      <c r="AO20" s="6" t="s">
        <v>692</v>
      </c>
      <c r="AP20" s="6" t="s">
        <v>692</v>
      </c>
      <c r="AQ20" s="6">
        <v>0</v>
      </c>
      <c r="AR20" s="6" t="s">
        <v>42</v>
      </c>
      <c r="AS20" s="6" t="s">
        <v>692</v>
      </c>
      <c r="AT20" s="6" t="s">
        <v>588</v>
      </c>
      <c r="AU20" s="7">
        <v>0</v>
      </c>
      <c r="AV20" s="6" t="s">
        <v>1020</v>
      </c>
      <c r="AW20" s="6" t="s">
        <v>1020</v>
      </c>
      <c r="AX20" s="6" t="s">
        <v>1020</v>
      </c>
      <c r="AY20" s="6" t="s">
        <v>1020</v>
      </c>
      <c r="AZ20" s="6" t="s">
        <v>696</v>
      </c>
      <c r="BA20" s="6" t="s">
        <v>696</v>
      </c>
      <c r="BB20" s="6" t="s">
        <v>1054</v>
      </c>
      <c r="BC20" s="6" t="s">
        <v>1054</v>
      </c>
    </row>
    <row r="21" spans="1:55" ht="25.5">
      <c r="A21" s="17">
        <v>20</v>
      </c>
      <c r="B21" s="6" t="s">
        <v>595</v>
      </c>
      <c r="C21" s="6" t="s">
        <v>588</v>
      </c>
      <c r="D21" s="6" t="s">
        <v>588</v>
      </c>
      <c r="E21" s="6" t="s">
        <v>588</v>
      </c>
      <c r="F21" s="6" t="s">
        <v>588</v>
      </c>
      <c r="G21" s="6" t="s">
        <v>588</v>
      </c>
      <c r="H21" s="4">
        <v>1</v>
      </c>
      <c r="I21" s="5" t="s">
        <v>42</v>
      </c>
      <c r="J21" s="5" t="s">
        <v>42</v>
      </c>
      <c r="K21" s="5" t="s">
        <v>42</v>
      </c>
      <c r="L21" s="5" t="s">
        <v>42</v>
      </c>
      <c r="M21" s="5" t="s">
        <v>42</v>
      </c>
      <c r="N21" s="1">
        <v>0</v>
      </c>
      <c r="O21" s="1">
        <v>0</v>
      </c>
      <c r="P21" s="1">
        <v>0</v>
      </c>
      <c r="Q21" s="1">
        <v>0</v>
      </c>
      <c r="R21" s="2">
        <v>0</v>
      </c>
      <c r="S21" s="2"/>
      <c r="T21" s="2"/>
      <c r="U21" s="6" t="s">
        <v>692</v>
      </c>
      <c r="V21" s="2" t="s">
        <v>692</v>
      </c>
      <c r="W21" s="2" t="s">
        <v>692</v>
      </c>
      <c r="X21" s="9">
        <v>517</v>
      </c>
      <c r="Y21" s="9">
        <v>33</v>
      </c>
      <c r="Z21" s="9">
        <v>2032</v>
      </c>
      <c r="AA21" s="9" t="s">
        <v>588</v>
      </c>
      <c r="AB21" s="9" t="s">
        <v>588</v>
      </c>
      <c r="AC21" s="9" t="s">
        <v>588</v>
      </c>
      <c r="AD21" s="9">
        <v>40</v>
      </c>
      <c r="AE21" s="9">
        <v>40</v>
      </c>
      <c r="AF21" s="9">
        <v>21</v>
      </c>
      <c r="AG21" s="9">
        <v>222</v>
      </c>
      <c r="AH21" s="9">
        <v>222</v>
      </c>
      <c r="AI21" s="9">
        <v>222</v>
      </c>
      <c r="AJ21" s="2"/>
      <c r="AK21" s="2"/>
      <c r="AL21" s="2"/>
      <c r="AM21" s="6" t="s">
        <v>588</v>
      </c>
      <c r="AN21" s="6" t="s">
        <v>692</v>
      </c>
      <c r="AO21" s="6" t="s">
        <v>692</v>
      </c>
      <c r="AP21" s="6" t="s">
        <v>692</v>
      </c>
      <c r="AQ21" s="6">
        <v>0</v>
      </c>
      <c r="AR21" s="6" t="s">
        <v>42</v>
      </c>
      <c r="AS21" s="6" t="s">
        <v>692</v>
      </c>
      <c r="AT21" s="6">
        <v>0</v>
      </c>
      <c r="AU21" s="7">
        <v>0</v>
      </c>
      <c r="AV21" s="6" t="s">
        <v>1020</v>
      </c>
      <c r="AW21" s="6" t="s">
        <v>1020</v>
      </c>
      <c r="AX21" s="6" t="s">
        <v>1020</v>
      </c>
      <c r="AY21" s="6" t="s">
        <v>1020</v>
      </c>
      <c r="AZ21" s="6">
        <v>0</v>
      </c>
      <c r="BA21" s="6">
        <v>0</v>
      </c>
      <c r="BB21" s="6" t="s">
        <v>698</v>
      </c>
      <c r="BC21" s="6" t="s">
        <v>698</v>
      </c>
    </row>
    <row r="22" spans="1:55" ht="63.75">
      <c r="A22" s="17">
        <v>21</v>
      </c>
      <c r="B22" s="6" t="s">
        <v>596</v>
      </c>
      <c r="C22" s="6" t="s">
        <v>588</v>
      </c>
      <c r="D22" s="6" t="s">
        <v>597</v>
      </c>
      <c r="E22" s="6"/>
      <c r="F22" s="6" t="s">
        <v>588</v>
      </c>
      <c r="G22" s="6" t="s">
        <v>588</v>
      </c>
      <c r="H22" s="4" t="s">
        <v>42</v>
      </c>
      <c r="I22" s="5" t="s">
        <v>42</v>
      </c>
      <c r="J22" s="5" t="s">
        <v>42</v>
      </c>
      <c r="K22" s="5" t="s">
        <v>42</v>
      </c>
      <c r="L22" s="5" t="s">
        <v>42</v>
      </c>
      <c r="M22" s="5" t="s">
        <v>42</v>
      </c>
      <c r="N22" s="1">
        <v>0</v>
      </c>
      <c r="O22" s="1">
        <v>0</v>
      </c>
      <c r="P22" s="1">
        <v>0</v>
      </c>
      <c r="Q22" s="1">
        <v>0</v>
      </c>
      <c r="R22" s="2">
        <v>0</v>
      </c>
      <c r="S22" s="2"/>
      <c r="T22" s="2"/>
      <c r="U22" s="6" t="s">
        <v>692</v>
      </c>
      <c r="V22" s="2" t="s">
        <v>692</v>
      </c>
      <c r="W22" s="2" t="s">
        <v>692</v>
      </c>
      <c r="X22" s="9" t="s">
        <v>588</v>
      </c>
      <c r="Y22" s="9" t="s">
        <v>588</v>
      </c>
      <c r="Z22" s="9" t="s">
        <v>588</v>
      </c>
      <c r="AA22" s="9" t="s">
        <v>588</v>
      </c>
      <c r="AB22" s="9" t="s">
        <v>588</v>
      </c>
      <c r="AC22" s="9" t="s">
        <v>588</v>
      </c>
      <c r="AD22" s="9" t="s">
        <v>732</v>
      </c>
      <c r="AE22" s="9" t="s">
        <v>732</v>
      </c>
      <c r="AF22" s="9" t="s">
        <v>732</v>
      </c>
      <c r="AG22" s="9" t="s">
        <v>732</v>
      </c>
      <c r="AH22" s="9" t="s">
        <v>732</v>
      </c>
      <c r="AI22" s="9" t="s">
        <v>732</v>
      </c>
      <c r="AJ22" s="2"/>
      <c r="AK22" s="2"/>
      <c r="AL22" s="2"/>
      <c r="AM22" s="6" t="s">
        <v>588</v>
      </c>
      <c r="AN22" s="6" t="s">
        <v>692</v>
      </c>
      <c r="AO22" s="6" t="s">
        <v>692</v>
      </c>
      <c r="AP22" s="6" t="s">
        <v>692</v>
      </c>
      <c r="AQ22" s="6">
        <v>0</v>
      </c>
      <c r="AR22" s="6" t="s">
        <v>42</v>
      </c>
      <c r="AS22" s="6" t="s">
        <v>699</v>
      </c>
      <c r="AT22" s="6" t="s">
        <v>588</v>
      </c>
      <c r="AU22" s="12" t="s">
        <v>700</v>
      </c>
      <c r="AV22" s="6" t="s">
        <v>1020</v>
      </c>
      <c r="AW22" s="6" t="s">
        <v>1020</v>
      </c>
      <c r="AX22" s="6" t="s">
        <v>1020</v>
      </c>
      <c r="AY22" s="6" t="s">
        <v>1020</v>
      </c>
      <c r="AZ22" s="6" t="s">
        <v>701</v>
      </c>
      <c r="BA22" s="6" t="s">
        <v>701</v>
      </c>
      <c r="BB22" s="6" t="s">
        <v>1055</v>
      </c>
      <c r="BC22" s="6" t="s">
        <v>1056</v>
      </c>
    </row>
    <row r="23" spans="1:55" ht="114.75">
      <c r="A23" s="17">
        <v>22</v>
      </c>
      <c r="B23" s="6" t="s">
        <v>598</v>
      </c>
      <c r="C23" s="6" t="s">
        <v>588</v>
      </c>
      <c r="D23" s="28">
        <v>28</v>
      </c>
      <c r="E23" s="6" t="s">
        <v>588</v>
      </c>
      <c r="F23" s="6" t="s">
        <v>588</v>
      </c>
      <c r="G23" s="6" t="s">
        <v>588</v>
      </c>
      <c r="H23" s="4" t="s">
        <v>42</v>
      </c>
      <c r="I23" s="5" t="s">
        <v>42</v>
      </c>
      <c r="J23" s="5" t="s">
        <v>42</v>
      </c>
      <c r="K23" s="5" t="s">
        <v>42</v>
      </c>
      <c r="L23" s="5" t="s">
        <v>42</v>
      </c>
      <c r="M23" s="5" t="s">
        <v>42</v>
      </c>
      <c r="N23" s="1">
        <v>0</v>
      </c>
      <c r="O23" s="1">
        <v>0</v>
      </c>
      <c r="P23" s="1">
        <v>0</v>
      </c>
      <c r="Q23" s="1">
        <v>0</v>
      </c>
      <c r="R23" s="2">
        <v>0</v>
      </c>
      <c r="S23" s="2"/>
      <c r="T23" s="2"/>
      <c r="U23" s="6" t="s">
        <v>692</v>
      </c>
      <c r="V23" s="2" t="s">
        <v>692</v>
      </c>
      <c r="W23" s="2" t="s">
        <v>692</v>
      </c>
      <c r="X23" s="9" t="s">
        <v>588</v>
      </c>
      <c r="Y23" s="9" t="s">
        <v>588</v>
      </c>
      <c r="Z23" s="9" t="s">
        <v>588</v>
      </c>
      <c r="AA23" s="9" t="s">
        <v>588</v>
      </c>
      <c r="AB23" s="9" t="s">
        <v>588</v>
      </c>
      <c r="AC23" s="9" t="s">
        <v>588</v>
      </c>
      <c r="AD23" s="9" t="s">
        <v>732</v>
      </c>
      <c r="AE23" s="9" t="s">
        <v>732</v>
      </c>
      <c r="AF23" s="9" t="s">
        <v>732</v>
      </c>
      <c r="AG23" s="9" t="s">
        <v>732</v>
      </c>
      <c r="AH23" s="9" t="s">
        <v>732</v>
      </c>
      <c r="AI23" s="9" t="s">
        <v>732</v>
      </c>
      <c r="AJ23" s="2"/>
      <c r="AK23" s="2"/>
      <c r="AL23" s="2"/>
      <c r="AM23" s="6" t="s">
        <v>588</v>
      </c>
      <c r="AN23" s="6" t="s">
        <v>692</v>
      </c>
      <c r="AO23" s="6" t="s">
        <v>272</v>
      </c>
      <c r="AP23" s="6" t="s">
        <v>692</v>
      </c>
      <c r="AQ23" s="6">
        <v>0</v>
      </c>
      <c r="AR23" s="6" t="s">
        <v>42</v>
      </c>
      <c r="AS23" s="6" t="s">
        <v>979</v>
      </c>
      <c r="AT23" s="6">
        <v>0</v>
      </c>
      <c r="AU23" s="12" t="s">
        <v>700</v>
      </c>
      <c r="AV23" s="6" t="s">
        <v>1020</v>
      </c>
      <c r="AW23" s="6" t="s">
        <v>1020</v>
      </c>
      <c r="AX23" s="6" t="s">
        <v>1020</v>
      </c>
      <c r="AY23" s="6" t="s">
        <v>1020</v>
      </c>
      <c r="AZ23" s="6">
        <v>50</v>
      </c>
      <c r="BA23" s="6">
        <v>70</v>
      </c>
      <c r="BB23" s="6" t="s">
        <v>1057</v>
      </c>
      <c r="BC23" s="6" t="s">
        <v>1057</v>
      </c>
    </row>
    <row r="24" spans="1:55" ht="25.5">
      <c r="A24" s="17">
        <v>23</v>
      </c>
      <c r="B24" s="6" t="s">
        <v>599</v>
      </c>
      <c r="C24" s="6">
        <v>41986.19</v>
      </c>
      <c r="D24" s="6">
        <v>40000</v>
      </c>
      <c r="E24" s="6">
        <v>123327.93</v>
      </c>
      <c r="F24" s="6">
        <v>188100</v>
      </c>
      <c r="G24" s="6" t="s">
        <v>600</v>
      </c>
      <c r="H24" s="4">
        <v>63509.99</v>
      </c>
      <c r="I24" s="29">
        <v>48330</v>
      </c>
      <c r="J24" s="29">
        <v>17500</v>
      </c>
      <c r="K24" s="30">
        <v>11999.28</v>
      </c>
      <c r="L24" s="29">
        <v>2395.1999999999998</v>
      </c>
      <c r="M24" s="5">
        <v>13891.52</v>
      </c>
      <c r="N24" s="1">
        <v>14999.58</v>
      </c>
      <c r="O24" s="1">
        <v>15000</v>
      </c>
      <c r="P24" s="1">
        <v>29964</v>
      </c>
      <c r="Q24" s="1">
        <v>39960</v>
      </c>
      <c r="R24" s="2">
        <v>5400</v>
      </c>
      <c r="S24" s="2" t="s">
        <v>71</v>
      </c>
      <c r="T24" s="2" t="s">
        <v>72</v>
      </c>
      <c r="U24" s="6" t="s">
        <v>247</v>
      </c>
      <c r="V24" s="2" t="s">
        <v>248</v>
      </c>
      <c r="W24" s="2" t="s">
        <v>249</v>
      </c>
      <c r="X24" s="13">
        <v>11372</v>
      </c>
      <c r="Y24" s="14">
        <v>10767</v>
      </c>
      <c r="Z24" s="13">
        <v>44365</v>
      </c>
      <c r="AA24" s="13">
        <v>88500</v>
      </c>
      <c r="AB24" s="13">
        <v>43700</v>
      </c>
      <c r="AC24" s="7" t="s">
        <v>1208</v>
      </c>
      <c r="AD24" s="10" t="s">
        <v>1209</v>
      </c>
      <c r="AE24" s="10" t="s">
        <v>1209</v>
      </c>
      <c r="AF24" s="15">
        <v>5250</v>
      </c>
      <c r="AG24" s="15">
        <v>6666</v>
      </c>
      <c r="AH24" s="15">
        <v>6666</v>
      </c>
      <c r="AI24" s="15">
        <v>6666</v>
      </c>
      <c r="AJ24" s="35">
        <v>20000</v>
      </c>
      <c r="AK24" s="35">
        <v>35625</v>
      </c>
      <c r="AL24" s="35">
        <v>264000</v>
      </c>
      <c r="AM24" s="39">
        <v>59340</v>
      </c>
      <c r="AN24" s="40">
        <v>45228.72</v>
      </c>
      <c r="AO24" s="40">
        <v>22950</v>
      </c>
      <c r="AP24" s="40">
        <v>9660</v>
      </c>
      <c r="AQ24" s="21">
        <v>4373.75</v>
      </c>
      <c r="AR24" s="31">
        <v>3250</v>
      </c>
      <c r="AS24" s="6">
        <v>5936</v>
      </c>
      <c r="AT24" s="32">
        <v>29608</v>
      </c>
      <c r="AU24" s="7" t="s">
        <v>989</v>
      </c>
      <c r="AV24" s="22">
        <f>7480</f>
        <v>7480</v>
      </c>
      <c r="AW24" s="33">
        <v>6545</v>
      </c>
      <c r="AX24" s="33">
        <v>9670</v>
      </c>
      <c r="AY24" s="33">
        <v>1485</v>
      </c>
      <c r="AZ24" s="21">
        <v>10210</v>
      </c>
      <c r="BA24" s="21">
        <v>2392</v>
      </c>
      <c r="BB24" s="6" t="s">
        <v>1058</v>
      </c>
      <c r="BC24" s="22">
        <v>33561</v>
      </c>
    </row>
    <row r="25" spans="1:55" ht="25.5">
      <c r="A25" s="17">
        <v>24</v>
      </c>
      <c r="B25" s="6" t="s">
        <v>601</v>
      </c>
      <c r="C25" s="6">
        <v>41986.19</v>
      </c>
      <c r="D25" s="6">
        <v>40000</v>
      </c>
      <c r="E25" s="6">
        <v>123327.93</v>
      </c>
      <c r="F25" s="6">
        <v>188100</v>
      </c>
      <c r="G25" s="6" t="s">
        <v>600</v>
      </c>
      <c r="H25" s="4">
        <v>63509.99</v>
      </c>
      <c r="I25" s="29">
        <v>48330</v>
      </c>
      <c r="J25" s="29">
        <v>8750</v>
      </c>
      <c r="K25" s="5">
        <v>11999.28</v>
      </c>
      <c r="L25" s="29">
        <v>2395.1999999999998</v>
      </c>
      <c r="M25" s="5">
        <v>13891.52</v>
      </c>
      <c r="N25" s="1" t="s">
        <v>73</v>
      </c>
      <c r="O25" s="1">
        <v>15000</v>
      </c>
      <c r="P25" s="1">
        <v>29964</v>
      </c>
      <c r="Q25" s="1">
        <v>39960</v>
      </c>
      <c r="R25" s="2">
        <v>5400</v>
      </c>
      <c r="S25" s="2" t="s">
        <v>74</v>
      </c>
      <c r="T25" s="2">
        <v>10000</v>
      </c>
      <c r="U25" s="6" t="s">
        <v>247</v>
      </c>
      <c r="V25" s="2" t="s">
        <v>248</v>
      </c>
      <c r="W25" s="2" t="s">
        <v>249</v>
      </c>
      <c r="X25" s="13">
        <v>11372</v>
      </c>
      <c r="Y25" s="14">
        <v>8614</v>
      </c>
      <c r="Z25" s="13">
        <v>44365</v>
      </c>
      <c r="AA25" s="13">
        <v>88500</v>
      </c>
      <c r="AB25" s="13">
        <v>43700</v>
      </c>
      <c r="AC25" s="13">
        <v>67500</v>
      </c>
      <c r="AD25" s="10" t="s">
        <v>1209</v>
      </c>
      <c r="AE25" s="10" t="s">
        <v>1209</v>
      </c>
      <c r="AF25" s="10" t="s">
        <v>1215</v>
      </c>
      <c r="AG25" s="10" t="s">
        <v>1209</v>
      </c>
      <c r="AH25" s="10" t="s">
        <v>1209</v>
      </c>
      <c r="AI25" s="15">
        <v>6666</v>
      </c>
      <c r="AJ25" s="35">
        <v>20000</v>
      </c>
      <c r="AK25" s="35">
        <v>35625</v>
      </c>
      <c r="AL25" s="35">
        <v>264000</v>
      </c>
      <c r="AM25" s="39">
        <v>59340</v>
      </c>
      <c r="AN25" s="40">
        <v>45228.72</v>
      </c>
      <c r="AO25" s="40">
        <v>22950</v>
      </c>
      <c r="AP25" s="40">
        <v>9660</v>
      </c>
      <c r="AQ25" s="21">
        <v>4373.75</v>
      </c>
      <c r="AR25" s="31">
        <v>3250</v>
      </c>
      <c r="AS25" s="6">
        <v>5936</v>
      </c>
      <c r="AT25" s="6">
        <v>29608</v>
      </c>
      <c r="AU25" s="7" t="s">
        <v>989</v>
      </c>
      <c r="AV25" s="22">
        <v>7480</v>
      </c>
      <c r="AW25" s="33">
        <v>6545</v>
      </c>
      <c r="AX25" s="33">
        <v>9670</v>
      </c>
      <c r="AY25" s="33">
        <v>1485</v>
      </c>
      <c r="AZ25" s="21">
        <v>6760</v>
      </c>
      <c r="BA25" s="21">
        <v>1932</v>
      </c>
      <c r="BB25" s="6" t="s">
        <v>1059</v>
      </c>
      <c r="BC25" s="6" t="s">
        <v>1060</v>
      </c>
    </row>
    <row r="26" spans="1:55" ht="51">
      <c r="A26" s="17">
        <v>25</v>
      </c>
      <c r="B26" s="6" t="s">
        <v>602</v>
      </c>
      <c r="C26" s="6" t="s">
        <v>603</v>
      </c>
      <c r="D26" s="6" t="s">
        <v>603</v>
      </c>
      <c r="E26" s="6" t="s">
        <v>603</v>
      </c>
      <c r="F26" s="6" t="s">
        <v>603</v>
      </c>
      <c r="G26" s="6" t="s">
        <v>603</v>
      </c>
      <c r="H26" s="4" t="s">
        <v>75</v>
      </c>
      <c r="I26" s="5" t="s">
        <v>75</v>
      </c>
      <c r="J26" s="5" t="s">
        <v>75</v>
      </c>
      <c r="K26" s="5" t="s">
        <v>75</v>
      </c>
      <c r="L26" s="5" t="s">
        <v>75</v>
      </c>
      <c r="M26" s="5" t="s">
        <v>75</v>
      </c>
      <c r="N26" s="1" t="s">
        <v>76</v>
      </c>
      <c r="O26" s="1" t="s">
        <v>76</v>
      </c>
      <c r="P26" s="1" t="s">
        <v>76</v>
      </c>
      <c r="Q26" s="1" t="s">
        <v>76</v>
      </c>
      <c r="R26" s="2" t="s">
        <v>76</v>
      </c>
      <c r="S26" s="2" t="s">
        <v>710</v>
      </c>
      <c r="T26" s="2" t="s">
        <v>710</v>
      </c>
      <c r="U26" s="6" t="s">
        <v>712</v>
      </c>
      <c r="V26" s="2" t="s">
        <v>712</v>
      </c>
      <c r="W26" s="2" t="s">
        <v>712</v>
      </c>
      <c r="X26" s="9" t="s">
        <v>76</v>
      </c>
      <c r="Y26" s="9" t="s">
        <v>76</v>
      </c>
      <c r="Z26" s="9" t="s">
        <v>76</v>
      </c>
      <c r="AA26" s="9" t="s">
        <v>76</v>
      </c>
      <c r="AB26" s="9" t="s">
        <v>76</v>
      </c>
      <c r="AC26" s="9" t="s">
        <v>76</v>
      </c>
      <c r="AD26" s="7" t="s">
        <v>1216</v>
      </c>
      <c r="AE26" s="7" t="s">
        <v>1216</v>
      </c>
      <c r="AF26" s="7" t="s">
        <v>1216</v>
      </c>
      <c r="AG26" s="7" t="s">
        <v>1216</v>
      </c>
      <c r="AH26" s="7" t="s">
        <v>1216</v>
      </c>
      <c r="AI26" s="7" t="s">
        <v>1216</v>
      </c>
      <c r="AJ26" s="2" t="s">
        <v>1281</v>
      </c>
      <c r="AK26" s="2" t="s">
        <v>1281</v>
      </c>
      <c r="AL26" s="2" t="s">
        <v>1281</v>
      </c>
      <c r="AM26" s="6" t="s">
        <v>273</v>
      </c>
      <c r="AN26" s="6" t="s">
        <v>76</v>
      </c>
      <c r="AO26" s="6" t="s">
        <v>710</v>
      </c>
      <c r="AP26" s="6" t="s">
        <v>1301</v>
      </c>
      <c r="AQ26" s="6" t="s">
        <v>858</v>
      </c>
      <c r="AR26" s="6" t="s">
        <v>712</v>
      </c>
      <c r="AS26" s="6" t="s">
        <v>710</v>
      </c>
      <c r="AT26" s="6" t="s">
        <v>711</v>
      </c>
      <c r="AU26" s="7" t="s">
        <v>712</v>
      </c>
      <c r="AV26" s="6" t="s">
        <v>76</v>
      </c>
      <c r="AW26" s="6" t="s">
        <v>76</v>
      </c>
      <c r="AX26" s="6" t="s">
        <v>76</v>
      </c>
      <c r="AY26" s="6" t="s">
        <v>76</v>
      </c>
      <c r="AZ26" s="6" t="s">
        <v>713</v>
      </c>
      <c r="BA26" s="6" t="s">
        <v>713</v>
      </c>
      <c r="BB26" s="6" t="s">
        <v>1061</v>
      </c>
      <c r="BC26" s="6" t="s">
        <v>1062</v>
      </c>
    </row>
    <row r="27" spans="1:55" ht="63.75">
      <c r="A27" s="17">
        <v>26</v>
      </c>
      <c r="B27" s="6" t="s">
        <v>604</v>
      </c>
      <c r="C27" s="6" t="s">
        <v>561</v>
      </c>
      <c r="D27" s="6" t="s">
        <v>561</v>
      </c>
      <c r="E27" s="6" t="s">
        <v>561</v>
      </c>
      <c r="F27" s="6" t="s">
        <v>561</v>
      </c>
      <c r="G27" s="6" t="s">
        <v>561</v>
      </c>
      <c r="H27" s="4" t="s">
        <v>754</v>
      </c>
      <c r="I27" s="5" t="s">
        <v>754</v>
      </c>
      <c r="J27" s="5" t="s">
        <v>754</v>
      </c>
      <c r="K27" s="5" t="s">
        <v>754</v>
      </c>
      <c r="L27" s="5" t="s">
        <v>754</v>
      </c>
      <c r="M27" s="5" t="s">
        <v>754</v>
      </c>
      <c r="N27" s="1" t="s">
        <v>755</v>
      </c>
      <c r="O27" s="1" t="s">
        <v>755</v>
      </c>
      <c r="P27" s="1" t="s">
        <v>755</v>
      </c>
      <c r="Q27" s="1" t="s">
        <v>755</v>
      </c>
      <c r="R27" s="2" t="s">
        <v>755</v>
      </c>
      <c r="S27" s="2" t="s">
        <v>77</v>
      </c>
      <c r="T27" s="2" t="s">
        <v>77</v>
      </c>
      <c r="U27" s="6" t="s">
        <v>219</v>
      </c>
      <c r="V27" s="2" t="s">
        <v>220</v>
      </c>
      <c r="W27" s="2" t="s">
        <v>220</v>
      </c>
      <c r="X27" s="9" t="s">
        <v>1218</v>
      </c>
      <c r="Y27" s="9" t="s">
        <v>1218</v>
      </c>
      <c r="Z27" s="9" t="s">
        <v>1218</v>
      </c>
      <c r="AA27" s="9" t="s">
        <v>1218</v>
      </c>
      <c r="AB27" s="9" t="s">
        <v>1218</v>
      </c>
      <c r="AC27" s="9" t="s">
        <v>1218</v>
      </c>
      <c r="AD27" s="10" t="s">
        <v>1219</v>
      </c>
      <c r="AE27" s="10" t="s">
        <v>1219</v>
      </c>
      <c r="AF27" s="10" t="s">
        <v>1219</v>
      </c>
      <c r="AG27" s="10" t="s">
        <v>1219</v>
      </c>
      <c r="AH27" s="10" t="s">
        <v>1219</v>
      </c>
      <c r="AI27" s="10" t="s">
        <v>1219</v>
      </c>
      <c r="AJ27" s="2" t="s">
        <v>1263</v>
      </c>
      <c r="AK27" s="2" t="s">
        <v>1263</v>
      </c>
      <c r="AL27" s="2" t="s">
        <v>1263</v>
      </c>
      <c r="AM27" s="6" t="s">
        <v>1300</v>
      </c>
      <c r="AN27" s="6" t="s">
        <v>1301</v>
      </c>
      <c r="AO27" s="6" t="s">
        <v>274</v>
      </c>
      <c r="AP27" s="6" t="s">
        <v>1301</v>
      </c>
      <c r="AQ27" s="6" t="s">
        <v>858</v>
      </c>
      <c r="AR27" s="6" t="s">
        <v>843</v>
      </c>
      <c r="AS27" s="6" t="s">
        <v>624</v>
      </c>
      <c r="AT27" s="6" t="s">
        <v>625</v>
      </c>
      <c r="AU27" s="7" t="s">
        <v>626</v>
      </c>
      <c r="AV27" s="6" t="s">
        <v>1023</v>
      </c>
      <c r="AW27" s="6" t="s">
        <v>1023</v>
      </c>
      <c r="AX27" s="6" t="s">
        <v>1023</v>
      </c>
      <c r="AY27" s="6" t="s">
        <v>1023</v>
      </c>
      <c r="AZ27" s="6" t="s">
        <v>627</v>
      </c>
      <c r="BA27" s="6" t="s">
        <v>627</v>
      </c>
      <c r="BB27" s="6" t="s">
        <v>1063</v>
      </c>
      <c r="BC27" s="6" t="s">
        <v>1064</v>
      </c>
    </row>
    <row r="28" spans="1:55" ht="38.25">
      <c r="A28" s="17">
        <v>27</v>
      </c>
      <c r="B28" s="6" t="s">
        <v>605</v>
      </c>
      <c r="C28" s="23">
        <v>1</v>
      </c>
      <c r="D28" s="23">
        <v>1</v>
      </c>
      <c r="E28" s="23">
        <v>1</v>
      </c>
      <c r="F28" s="23">
        <v>1</v>
      </c>
      <c r="G28" s="23">
        <v>1</v>
      </c>
      <c r="H28" s="4">
        <v>63509.99</v>
      </c>
      <c r="I28" s="29">
        <v>48330</v>
      </c>
      <c r="J28" s="29">
        <v>8750</v>
      </c>
      <c r="K28" s="5">
        <v>11999.28</v>
      </c>
      <c r="L28" s="29">
        <v>2395.1999999999998</v>
      </c>
      <c r="M28" s="5">
        <v>13891.52</v>
      </c>
      <c r="N28" s="1" t="s">
        <v>73</v>
      </c>
      <c r="O28" s="1">
        <v>15000</v>
      </c>
      <c r="P28" s="1">
        <v>29964</v>
      </c>
      <c r="Q28" s="1">
        <v>39960</v>
      </c>
      <c r="R28" s="2">
        <v>5400</v>
      </c>
      <c r="S28" s="2" t="s">
        <v>78</v>
      </c>
      <c r="T28" s="2">
        <v>10000</v>
      </c>
      <c r="U28" s="6" t="s">
        <v>692</v>
      </c>
      <c r="V28" s="2" t="s">
        <v>692</v>
      </c>
      <c r="W28" s="2" t="s">
        <v>692</v>
      </c>
      <c r="X28" s="13">
        <v>11372</v>
      </c>
      <c r="Y28" s="14">
        <v>8614</v>
      </c>
      <c r="Z28" s="13">
        <v>44365</v>
      </c>
      <c r="AA28" s="13">
        <v>88500</v>
      </c>
      <c r="AB28" s="13">
        <v>43700</v>
      </c>
      <c r="AC28" s="13">
        <v>67500</v>
      </c>
      <c r="AD28" s="10" t="s">
        <v>1209</v>
      </c>
      <c r="AE28" s="10" t="s">
        <v>1209</v>
      </c>
      <c r="AF28" s="15">
        <v>5250</v>
      </c>
      <c r="AG28" s="15">
        <v>6666</v>
      </c>
      <c r="AH28" s="15">
        <v>6666</v>
      </c>
      <c r="AI28" s="15">
        <v>6666</v>
      </c>
      <c r="AJ28" s="2" t="s">
        <v>579</v>
      </c>
      <c r="AK28" s="2" t="s">
        <v>579</v>
      </c>
      <c r="AL28" s="2" t="s">
        <v>579</v>
      </c>
      <c r="AM28" s="39">
        <v>59340</v>
      </c>
      <c r="AN28" s="40">
        <v>45228.72</v>
      </c>
      <c r="AO28" s="40">
        <v>22950</v>
      </c>
      <c r="AP28" s="40">
        <v>9660</v>
      </c>
      <c r="AQ28" s="23">
        <v>1</v>
      </c>
      <c r="AR28" s="23">
        <v>1</v>
      </c>
      <c r="AS28" s="23">
        <v>1</v>
      </c>
      <c r="AT28" s="32">
        <v>29608</v>
      </c>
      <c r="AU28" s="16">
        <v>1</v>
      </c>
      <c r="AV28" s="6">
        <v>1</v>
      </c>
      <c r="AW28" s="6">
        <v>1</v>
      </c>
      <c r="AX28" s="6">
        <v>1</v>
      </c>
      <c r="AY28" s="6">
        <v>1</v>
      </c>
      <c r="AZ28" s="21">
        <v>6760</v>
      </c>
      <c r="BA28" s="21">
        <v>1932</v>
      </c>
      <c r="BB28" s="6" t="s">
        <v>1065</v>
      </c>
      <c r="BC28" s="6" t="s">
        <v>718</v>
      </c>
    </row>
    <row r="29" spans="1:55" ht="25.5">
      <c r="A29" s="17">
        <v>28</v>
      </c>
      <c r="B29" s="6" t="s">
        <v>606</v>
      </c>
      <c r="C29" s="6" t="s">
        <v>588</v>
      </c>
      <c r="D29" s="6" t="s">
        <v>588</v>
      </c>
      <c r="E29" s="6" t="s">
        <v>588</v>
      </c>
      <c r="F29" s="6" t="s">
        <v>588</v>
      </c>
      <c r="G29" s="6" t="s">
        <v>588</v>
      </c>
      <c r="H29" s="4" t="s">
        <v>42</v>
      </c>
      <c r="I29" s="5" t="s">
        <v>42</v>
      </c>
      <c r="J29" s="5" t="s">
        <v>79</v>
      </c>
      <c r="K29" s="5" t="s">
        <v>42</v>
      </c>
      <c r="L29" s="5" t="s">
        <v>42</v>
      </c>
      <c r="M29" s="5" t="s">
        <v>42</v>
      </c>
      <c r="N29" s="1" t="s">
        <v>42</v>
      </c>
      <c r="O29" s="1" t="s">
        <v>42</v>
      </c>
      <c r="P29" s="1" t="s">
        <v>42</v>
      </c>
      <c r="Q29" s="1" t="s">
        <v>42</v>
      </c>
      <c r="R29" s="2" t="s">
        <v>42</v>
      </c>
      <c r="S29" s="2"/>
      <c r="T29" s="2"/>
      <c r="U29" s="6" t="s">
        <v>692</v>
      </c>
      <c r="V29" s="2" t="s">
        <v>692</v>
      </c>
      <c r="W29" s="2" t="s">
        <v>692</v>
      </c>
      <c r="X29" s="9" t="s">
        <v>588</v>
      </c>
      <c r="Y29" s="9" t="s">
        <v>1221</v>
      </c>
      <c r="Z29" s="9" t="s">
        <v>588</v>
      </c>
      <c r="AA29" s="9" t="s">
        <v>588</v>
      </c>
      <c r="AB29" s="9" t="s">
        <v>588</v>
      </c>
      <c r="AC29" s="9" t="s">
        <v>588</v>
      </c>
      <c r="AD29" s="9" t="s">
        <v>588</v>
      </c>
      <c r="AE29" s="9" t="s">
        <v>588</v>
      </c>
      <c r="AF29" s="9" t="s">
        <v>588</v>
      </c>
      <c r="AG29" s="9" t="s">
        <v>588</v>
      </c>
      <c r="AH29" s="9" t="s">
        <v>588</v>
      </c>
      <c r="AI29" s="9" t="s">
        <v>588</v>
      </c>
      <c r="AJ29" s="2" t="s">
        <v>579</v>
      </c>
      <c r="AK29" s="2" t="s">
        <v>579</v>
      </c>
      <c r="AL29" s="2" t="s">
        <v>579</v>
      </c>
      <c r="AM29" s="6" t="s">
        <v>588</v>
      </c>
      <c r="AN29" s="6" t="s">
        <v>692</v>
      </c>
      <c r="AO29" s="6" t="s">
        <v>692</v>
      </c>
      <c r="AP29" s="6" t="s">
        <v>692</v>
      </c>
      <c r="AQ29" s="6"/>
      <c r="AR29" s="6" t="s">
        <v>42</v>
      </c>
      <c r="AS29" s="6" t="s">
        <v>692</v>
      </c>
      <c r="AT29" s="6" t="s">
        <v>588</v>
      </c>
      <c r="AU29" s="12" t="s">
        <v>700</v>
      </c>
      <c r="AV29" s="6" t="s">
        <v>1020</v>
      </c>
      <c r="AW29" s="6" t="s">
        <v>1020</v>
      </c>
      <c r="AX29" s="6" t="s">
        <v>1020</v>
      </c>
      <c r="AY29" s="6" t="s">
        <v>1020</v>
      </c>
      <c r="AZ29" s="6" t="s">
        <v>721</v>
      </c>
      <c r="BA29" s="6" t="s">
        <v>721</v>
      </c>
      <c r="BB29" s="6" t="s">
        <v>722</v>
      </c>
      <c r="BC29" s="6" t="s">
        <v>722</v>
      </c>
    </row>
    <row r="30" spans="1:55" ht="25.5">
      <c r="A30" s="17">
        <v>29</v>
      </c>
      <c r="B30" s="6" t="s">
        <v>607</v>
      </c>
      <c r="C30" s="6" t="s">
        <v>588</v>
      </c>
      <c r="D30" s="6" t="s">
        <v>588</v>
      </c>
      <c r="E30" s="6" t="s">
        <v>588</v>
      </c>
      <c r="F30" s="6" t="s">
        <v>588</v>
      </c>
      <c r="G30" s="6" t="s">
        <v>588</v>
      </c>
      <c r="H30" s="4" t="s">
        <v>42</v>
      </c>
      <c r="I30" s="5" t="s">
        <v>42</v>
      </c>
      <c r="J30" s="5" t="s">
        <v>81</v>
      </c>
      <c r="K30" s="5" t="s">
        <v>42</v>
      </c>
      <c r="L30" s="5" t="s">
        <v>42</v>
      </c>
      <c r="M30" s="5" t="s">
        <v>42</v>
      </c>
      <c r="N30" s="1" t="s">
        <v>42</v>
      </c>
      <c r="O30" s="1" t="s">
        <v>42</v>
      </c>
      <c r="P30" s="1" t="s">
        <v>42</v>
      </c>
      <c r="Q30" s="1" t="s">
        <v>42</v>
      </c>
      <c r="R30" s="2" t="s">
        <v>42</v>
      </c>
      <c r="S30" s="2"/>
      <c r="T30" s="2"/>
      <c r="U30" s="6" t="s">
        <v>692</v>
      </c>
      <c r="V30" s="2" t="s">
        <v>692</v>
      </c>
      <c r="W30" s="2" t="s">
        <v>692</v>
      </c>
      <c r="X30" s="9" t="s">
        <v>588</v>
      </c>
      <c r="Y30" s="9" t="s">
        <v>1222</v>
      </c>
      <c r="Z30" s="9" t="s">
        <v>588</v>
      </c>
      <c r="AA30" s="9" t="s">
        <v>588</v>
      </c>
      <c r="AB30" s="9" t="s">
        <v>588</v>
      </c>
      <c r="AC30" s="9" t="s">
        <v>588</v>
      </c>
      <c r="AD30" s="9" t="s">
        <v>1204</v>
      </c>
      <c r="AE30" s="9" t="s">
        <v>1204</v>
      </c>
      <c r="AF30" s="9" t="s">
        <v>1204</v>
      </c>
      <c r="AG30" s="9" t="s">
        <v>1204</v>
      </c>
      <c r="AH30" s="9" t="s">
        <v>1204</v>
      </c>
      <c r="AI30" s="9" t="s">
        <v>1204</v>
      </c>
      <c r="AJ30" s="2" t="s">
        <v>579</v>
      </c>
      <c r="AK30" s="2" t="s">
        <v>579</v>
      </c>
      <c r="AL30" s="2" t="s">
        <v>579</v>
      </c>
      <c r="AM30" s="6" t="s">
        <v>588</v>
      </c>
      <c r="AN30" s="6" t="s">
        <v>692</v>
      </c>
      <c r="AO30" s="6" t="s">
        <v>692</v>
      </c>
      <c r="AP30" s="6" t="s">
        <v>692</v>
      </c>
      <c r="AQ30" s="6"/>
      <c r="AR30" s="6"/>
      <c r="AS30" s="6" t="s">
        <v>692</v>
      </c>
      <c r="AT30" s="6" t="s">
        <v>588</v>
      </c>
      <c r="AU30" s="12" t="s">
        <v>700</v>
      </c>
      <c r="AV30" s="6" t="s">
        <v>1020</v>
      </c>
      <c r="AW30" s="6" t="s">
        <v>1020</v>
      </c>
      <c r="AX30" s="6" t="s">
        <v>1020</v>
      </c>
      <c r="AY30" s="6" t="s">
        <v>1020</v>
      </c>
      <c r="AZ30" s="6" t="s">
        <v>1066</v>
      </c>
      <c r="BA30" s="6" t="s">
        <v>1067</v>
      </c>
      <c r="BB30" s="6" t="s">
        <v>725</v>
      </c>
      <c r="BC30" s="6" t="s">
        <v>725</v>
      </c>
    </row>
    <row r="31" spans="1:55" ht="25.5">
      <c r="A31" s="17">
        <v>30</v>
      </c>
      <c r="B31" s="6" t="s">
        <v>608</v>
      </c>
      <c r="C31" s="6" t="s">
        <v>588</v>
      </c>
      <c r="D31" s="6" t="s">
        <v>588</v>
      </c>
      <c r="E31" s="6" t="s">
        <v>588</v>
      </c>
      <c r="F31" s="6" t="s">
        <v>588</v>
      </c>
      <c r="G31" s="6" t="s">
        <v>588</v>
      </c>
      <c r="H31" s="4" t="s">
        <v>42</v>
      </c>
      <c r="I31" s="5" t="s">
        <v>42</v>
      </c>
      <c r="J31" s="29">
        <v>8750</v>
      </c>
      <c r="K31" s="5" t="s">
        <v>42</v>
      </c>
      <c r="L31" s="5" t="s">
        <v>42</v>
      </c>
      <c r="M31" s="5" t="s">
        <v>42</v>
      </c>
      <c r="N31" s="1" t="s">
        <v>42</v>
      </c>
      <c r="O31" s="1" t="s">
        <v>42</v>
      </c>
      <c r="P31" s="1" t="s">
        <v>42</v>
      </c>
      <c r="Q31" s="1" t="s">
        <v>42</v>
      </c>
      <c r="R31" s="2" t="s">
        <v>42</v>
      </c>
      <c r="S31" s="2"/>
      <c r="T31" s="2"/>
      <c r="U31" s="6" t="s">
        <v>692</v>
      </c>
      <c r="V31" s="2" t="s">
        <v>692</v>
      </c>
      <c r="W31" s="2" t="s">
        <v>692</v>
      </c>
      <c r="X31" s="9" t="s">
        <v>588</v>
      </c>
      <c r="Y31" s="14">
        <v>2153</v>
      </c>
      <c r="Z31" s="7" t="s">
        <v>588</v>
      </c>
      <c r="AA31" s="7" t="s">
        <v>588</v>
      </c>
      <c r="AB31" s="7" t="s">
        <v>588</v>
      </c>
      <c r="AC31" s="7" t="s">
        <v>588</v>
      </c>
      <c r="AD31" s="9" t="s">
        <v>1204</v>
      </c>
      <c r="AE31" s="9" t="s">
        <v>1204</v>
      </c>
      <c r="AF31" s="9" t="s">
        <v>1204</v>
      </c>
      <c r="AG31" s="9" t="s">
        <v>1204</v>
      </c>
      <c r="AH31" s="9" t="s">
        <v>1204</v>
      </c>
      <c r="AI31" s="9" t="s">
        <v>1204</v>
      </c>
      <c r="AJ31" s="2" t="s">
        <v>579</v>
      </c>
      <c r="AK31" s="2" t="s">
        <v>579</v>
      </c>
      <c r="AL31" s="2" t="s">
        <v>579</v>
      </c>
      <c r="AM31" s="6" t="s">
        <v>588</v>
      </c>
      <c r="AN31" s="6" t="s">
        <v>692</v>
      </c>
      <c r="AO31" s="6" t="s">
        <v>692</v>
      </c>
      <c r="AP31" s="6" t="s">
        <v>692</v>
      </c>
      <c r="AQ31" s="23"/>
      <c r="AR31" s="6"/>
      <c r="AS31" s="6" t="s">
        <v>692</v>
      </c>
      <c r="AT31" s="6" t="s">
        <v>588</v>
      </c>
      <c r="AU31" s="12">
        <v>0</v>
      </c>
      <c r="AV31" s="6" t="s">
        <v>1020</v>
      </c>
      <c r="AW31" s="6" t="s">
        <v>1020</v>
      </c>
      <c r="AX31" s="6" t="s">
        <v>1020</v>
      </c>
      <c r="AY31" s="6" t="s">
        <v>1020</v>
      </c>
      <c r="AZ31" s="21">
        <v>3450</v>
      </c>
      <c r="BA31" s="21">
        <v>460</v>
      </c>
      <c r="BB31" s="6"/>
      <c r="BC31" s="23">
        <v>0.5</v>
      </c>
    </row>
    <row r="32" spans="1:55" ht="409.5">
      <c r="A32" s="17">
        <v>31</v>
      </c>
      <c r="B32" s="6" t="s">
        <v>609</v>
      </c>
      <c r="C32" s="6" t="s">
        <v>610</v>
      </c>
      <c r="D32" s="6" t="s">
        <v>588</v>
      </c>
      <c r="E32" s="6" t="s">
        <v>588</v>
      </c>
      <c r="F32" s="6" t="s">
        <v>588</v>
      </c>
      <c r="G32" s="6" t="s">
        <v>611</v>
      </c>
      <c r="H32" s="4" t="s">
        <v>83</v>
      </c>
      <c r="I32" s="5" t="s">
        <v>84</v>
      </c>
      <c r="J32" s="5" t="s">
        <v>85</v>
      </c>
      <c r="K32" s="5" t="s">
        <v>87</v>
      </c>
      <c r="L32" s="5" t="s">
        <v>89</v>
      </c>
      <c r="M32" s="5" t="s">
        <v>90</v>
      </c>
      <c r="N32" s="1" t="s">
        <v>42</v>
      </c>
      <c r="O32" s="1" t="s">
        <v>91</v>
      </c>
      <c r="P32" s="1" t="s">
        <v>91</v>
      </c>
      <c r="Q32" s="1" t="s">
        <v>42</v>
      </c>
      <c r="R32" s="2" t="s">
        <v>42</v>
      </c>
      <c r="S32" s="2"/>
      <c r="T32" s="2"/>
      <c r="U32" s="6" t="s">
        <v>250</v>
      </c>
      <c r="V32" s="2" t="s">
        <v>250</v>
      </c>
      <c r="W32" s="2" t="s">
        <v>250</v>
      </c>
      <c r="X32" s="9" t="s">
        <v>1224</v>
      </c>
      <c r="Y32" s="9" t="s">
        <v>1225</v>
      </c>
      <c r="Z32" s="9" t="s">
        <v>1226</v>
      </c>
      <c r="AA32" s="9" t="s">
        <v>1227</v>
      </c>
      <c r="AB32" s="9" t="s">
        <v>588</v>
      </c>
      <c r="AC32" s="9" t="s">
        <v>1228</v>
      </c>
      <c r="AD32" s="7" t="s">
        <v>1229</v>
      </c>
      <c r="AE32" s="7" t="s">
        <v>1229</v>
      </c>
      <c r="AF32" s="7" t="s">
        <v>1229</v>
      </c>
      <c r="AG32" s="7" t="s">
        <v>1230</v>
      </c>
      <c r="AH32" s="7" t="s">
        <v>1230</v>
      </c>
      <c r="AI32" s="7" t="s">
        <v>1230</v>
      </c>
      <c r="AJ32" s="2" t="s">
        <v>579</v>
      </c>
      <c r="AK32" s="2" t="s">
        <v>579</v>
      </c>
      <c r="AL32" s="2" t="s">
        <v>579</v>
      </c>
      <c r="AM32" s="6" t="s">
        <v>588</v>
      </c>
      <c r="AN32" s="6" t="s">
        <v>275</v>
      </c>
      <c r="AO32" s="6" t="s">
        <v>276</v>
      </c>
      <c r="AP32" s="6" t="s">
        <v>277</v>
      </c>
      <c r="AQ32" s="6"/>
      <c r="AR32" s="6"/>
      <c r="AS32" s="6"/>
      <c r="AT32" s="6" t="s">
        <v>984</v>
      </c>
      <c r="AU32" s="7" t="s">
        <v>726</v>
      </c>
      <c r="AV32" s="6" t="s">
        <v>1020</v>
      </c>
      <c r="AW32" s="6" t="s">
        <v>1024</v>
      </c>
      <c r="AX32" s="6" t="s">
        <v>1025</v>
      </c>
      <c r="AY32" s="6" t="s">
        <v>1026</v>
      </c>
      <c r="AZ32" s="6" t="s">
        <v>1068</v>
      </c>
      <c r="BA32" s="6" t="s">
        <v>1069</v>
      </c>
      <c r="BB32" s="6" t="s">
        <v>1070</v>
      </c>
      <c r="BC32" s="6" t="s">
        <v>1071</v>
      </c>
    </row>
    <row r="33" spans="1:55" ht="204">
      <c r="A33" s="17">
        <v>32</v>
      </c>
      <c r="B33" s="6" t="s">
        <v>612</v>
      </c>
      <c r="C33" s="6" t="s">
        <v>588</v>
      </c>
      <c r="D33" s="6" t="s">
        <v>588</v>
      </c>
      <c r="E33" s="6" t="s">
        <v>588</v>
      </c>
      <c r="F33" s="6" t="s">
        <v>588</v>
      </c>
      <c r="G33" s="6" t="s">
        <v>588</v>
      </c>
      <c r="H33" s="4" t="s">
        <v>42</v>
      </c>
      <c r="I33" s="5" t="s">
        <v>42</v>
      </c>
      <c r="J33" s="5" t="s">
        <v>42</v>
      </c>
      <c r="K33" s="5" t="s">
        <v>42</v>
      </c>
      <c r="L33" s="5" t="s">
        <v>42</v>
      </c>
      <c r="M33" s="5" t="s">
        <v>42</v>
      </c>
      <c r="N33" s="1" t="s">
        <v>42</v>
      </c>
      <c r="O33" s="1" t="s">
        <v>42</v>
      </c>
      <c r="P33" s="1" t="s">
        <v>42</v>
      </c>
      <c r="Q33" s="1" t="s">
        <v>42</v>
      </c>
      <c r="R33" s="2" t="s">
        <v>42</v>
      </c>
      <c r="S33" s="2"/>
      <c r="T33" s="2"/>
      <c r="U33" s="6" t="s">
        <v>251</v>
      </c>
      <c r="V33" s="2"/>
      <c r="W33" s="2"/>
      <c r="X33" s="9" t="s">
        <v>1235</v>
      </c>
      <c r="Y33" s="9" t="s">
        <v>1235</v>
      </c>
      <c r="Z33" s="9" t="s">
        <v>1235</v>
      </c>
      <c r="AA33" s="9" t="s">
        <v>1235</v>
      </c>
      <c r="AB33" s="9" t="s">
        <v>1235</v>
      </c>
      <c r="AC33" s="9" t="s">
        <v>1235</v>
      </c>
      <c r="AD33" s="7" t="s">
        <v>1204</v>
      </c>
      <c r="AE33" s="9" t="s">
        <v>1204</v>
      </c>
      <c r="AF33" s="9" t="s">
        <v>1204</v>
      </c>
      <c r="AG33" s="9" t="s">
        <v>1204</v>
      </c>
      <c r="AH33" s="9" t="s">
        <v>1204</v>
      </c>
      <c r="AI33" s="9" t="s">
        <v>1204</v>
      </c>
      <c r="AJ33" s="2" t="s">
        <v>579</v>
      </c>
      <c r="AK33" s="2" t="s">
        <v>579</v>
      </c>
      <c r="AL33" s="2" t="s">
        <v>579</v>
      </c>
      <c r="AM33" s="6"/>
      <c r="AN33" s="6" t="s">
        <v>731</v>
      </c>
      <c r="AO33" s="6" t="s">
        <v>731</v>
      </c>
      <c r="AP33" s="6" t="s">
        <v>731</v>
      </c>
      <c r="AQ33" s="6" t="s">
        <v>859</v>
      </c>
      <c r="AR33" s="6"/>
      <c r="AS33" s="6"/>
      <c r="AT33" s="6"/>
      <c r="AU33" s="12" t="s">
        <v>700</v>
      </c>
      <c r="AV33" s="6"/>
      <c r="AW33" s="6"/>
      <c r="AX33" s="6"/>
      <c r="AY33" s="6"/>
      <c r="AZ33" s="6" t="s">
        <v>731</v>
      </c>
      <c r="BA33" s="6" t="s">
        <v>731</v>
      </c>
      <c r="BB33" s="6" t="s">
        <v>732</v>
      </c>
      <c r="BC33" s="6" t="s">
        <v>732</v>
      </c>
    </row>
  </sheetData>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S33"/>
  <sheetViews>
    <sheetView workbookViewId="0">
      <selection activeCell="A6" sqref="A6"/>
    </sheetView>
  </sheetViews>
  <sheetFormatPr defaultRowHeight="12.75"/>
  <cols>
    <col min="1" max="1" width="59" style="18" customWidth="1"/>
    <col min="2" max="5" width="36.5703125" style="18" customWidth="1"/>
    <col min="6" max="6" width="42" style="18" customWidth="1"/>
    <col min="7" max="7" width="36.5703125" style="18" customWidth="1"/>
    <col min="8" max="8" width="31.7109375" style="18" customWidth="1"/>
    <col min="9" max="9" width="36" style="18" customWidth="1"/>
    <col min="10" max="10" width="39.140625" style="18" customWidth="1"/>
    <col min="11" max="11" width="29.85546875" style="18" customWidth="1"/>
    <col min="12" max="12" width="29" style="18" customWidth="1"/>
    <col min="13" max="13" width="9.28515625" style="18" bestFit="1" customWidth="1"/>
    <col min="14" max="15" width="10.140625" style="18" bestFit="1" customWidth="1"/>
    <col min="16" max="18" width="9.28515625" style="18" bestFit="1" customWidth="1"/>
    <col min="19" max="20" width="12.5703125" style="18" bestFit="1" customWidth="1"/>
    <col min="21" max="21" width="13.85546875" style="18" bestFit="1" customWidth="1"/>
    <col min="22" max="23" width="12.5703125" style="18" bestFit="1" customWidth="1"/>
    <col min="24" max="24" width="9.85546875" style="18" bestFit="1" customWidth="1"/>
    <col min="25" max="25" width="10.7109375" style="18" bestFit="1" customWidth="1"/>
    <col min="26" max="26" width="15.28515625" style="18" bestFit="1" customWidth="1"/>
    <col min="27" max="28" width="12.7109375" style="18" bestFit="1" customWidth="1"/>
    <col min="29" max="29" width="15.28515625" style="18" bestFit="1" customWidth="1"/>
    <col min="30" max="30" width="12.85546875" style="18" bestFit="1" customWidth="1"/>
    <col min="31" max="31" width="13.85546875" style="18" bestFit="1" customWidth="1"/>
    <col min="32" max="32" width="13" style="18" bestFit="1" customWidth="1"/>
    <col min="33" max="33" width="11.28515625" style="18" bestFit="1" customWidth="1"/>
    <col min="34" max="34" width="12.42578125" style="18" bestFit="1" customWidth="1"/>
    <col min="35" max="37" width="11.28515625" style="18" bestFit="1" customWidth="1"/>
    <col min="38" max="38" width="14.28515625" style="18" bestFit="1" customWidth="1"/>
    <col min="39" max="40" width="11.28515625" style="18" bestFit="1" customWidth="1"/>
    <col min="41" max="41" width="23.140625" style="18" bestFit="1" customWidth="1"/>
    <col min="42" max="42" width="15.28515625" style="18" bestFit="1" customWidth="1"/>
    <col min="43" max="43" width="14.28515625" style="18" bestFit="1" customWidth="1"/>
    <col min="44" max="44" width="9.85546875" style="18" bestFit="1" customWidth="1"/>
    <col min="45" max="45" width="12.7109375" style="18" bestFit="1" customWidth="1"/>
    <col min="46" max="223" width="9.140625" style="18"/>
    <col min="224" max="224" width="3.5703125" style="18" bestFit="1" customWidth="1"/>
    <col min="225" max="225" width="59" style="18" customWidth="1"/>
    <col min="226" max="229" width="36.5703125" style="18" customWidth="1"/>
    <col min="230" max="230" width="42" style="18" customWidth="1"/>
    <col min="231" max="231" width="36.5703125" style="18" customWidth="1"/>
    <col min="232" max="232" width="31.7109375" style="18" customWidth="1"/>
    <col min="233" max="233" width="36" style="18" customWidth="1"/>
    <col min="234" max="234" width="39.140625" style="18" customWidth="1"/>
    <col min="235" max="235" width="29.85546875" style="18" customWidth="1"/>
    <col min="236" max="236" width="29" style="18" customWidth="1"/>
    <col min="237" max="237" width="36.5703125" style="18" customWidth="1"/>
    <col min="238" max="16384" width="9.140625" style="18"/>
  </cols>
  <sheetData>
    <row r="1" spans="1:45" ht="25.5">
      <c r="A1" s="44" t="s">
        <v>551</v>
      </c>
      <c r="B1" s="44" t="s">
        <v>552</v>
      </c>
      <c r="C1" s="44" t="s">
        <v>552</v>
      </c>
      <c r="D1" s="44" t="s">
        <v>552</v>
      </c>
      <c r="E1" s="44" t="s">
        <v>552</v>
      </c>
      <c r="F1" s="44" t="s">
        <v>552</v>
      </c>
      <c r="G1" s="44" t="s">
        <v>552</v>
      </c>
      <c r="H1" s="44" t="s">
        <v>552</v>
      </c>
      <c r="I1" s="44" t="s">
        <v>552</v>
      </c>
      <c r="J1" s="44" t="s">
        <v>552</v>
      </c>
      <c r="K1" s="44" t="s">
        <v>552</v>
      </c>
      <c r="L1" s="44" t="s">
        <v>552</v>
      </c>
      <c r="M1" s="44" t="s">
        <v>552</v>
      </c>
      <c r="N1" s="44" t="s">
        <v>552</v>
      </c>
      <c r="O1" s="44" t="s">
        <v>552</v>
      </c>
      <c r="P1" s="44" t="s">
        <v>552</v>
      </c>
      <c r="Q1" s="44" t="s">
        <v>552</v>
      </c>
      <c r="R1" s="44" t="s">
        <v>552</v>
      </c>
      <c r="S1" s="44" t="s">
        <v>552</v>
      </c>
      <c r="T1" s="44" t="s">
        <v>552</v>
      </c>
      <c r="U1" s="44" t="s">
        <v>552</v>
      </c>
      <c r="V1" s="44" t="s">
        <v>552</v>
      </c>
      <c r="W1" s="44" t="s">
        <v>552</v>
      </c>
      <c r="X1" s="44" t="s">
        <v>552</v>
      </c>
      <c r="Y1" s="44" t="s">
        <v>552</v>
      </c>
      <c r="Z1" s="44" t="s">
        <v>552</v>
      </c>
      <c r="AA1" s="44" t="s">
        <v>552</v>
      </c>
      <c r="AB1" s="44" t="s">
        <v>552</v>
      </c>
      <c r="AC1" s="44" t="s">
        <v>552</v>
      </c>
      <c r="AD1" s="44" t="s">
        <v>552</v>
      </c>
      <c r="AE1" s="44" t="s">
        <v>552</v>
      </c>
      <c r="AF1" s="44" t="s">
        <v>552</v>
      </c>
      <c r="AG1" s="44" t="s">
        <v>552</v>
      </c>
      <c r="AH1" s="44" t="s">
        <v>552</v>
      </c>
      <c r="AI1" s="44" t="s">
        <v>552</v>
      </c>
      <c r="AJ1" s="44" t="s">
        <v>552</v>
      </c>
      <c r="AK1" s="44" t="s">
        <v>552</v>
      </c>
      <c r="AL1" s="44" t="s">
        <v>552</v>
      </c>
      <c r="AM1" s="44" t="s">
        <v>552</v>
      </c>
      <c r="AN1" s="44" t="s">
        <v>552</v>
      </c>
      <c r="AO1" s="44" t="s">
        <v>552</v>
      </c>
      <c r="AP1" s="44" t="s">
        <v>552</v>
      </c>
      <c r="AQ1" s="44" t="s">
        <v>552</v>
      </c>
      <c r="AR1" s="44" t="s">
        <v>552</v>
      </c>
      <c r="AS1" s="44" t="s">
        <v>552</v>
      </c>
    </row>
    <row r="2" spans="1:45">
      <c r="A2" s="6" t="s">
        <v>550</v>
      </c>
      <c r="B2" s="6">
        <v>1</v>
      </c>
      <c r="C2" s="6">
        <v>2</v>
      </c>
      <c r="D2" s="6">
        <v>4</v>
      </c>
      <c r="E2" s="6">
        <v>5</v>
      </c>
      <c r="F2" s="6" t="s">
        <v>613</v>
      </c>
      <c r="G2" s="6">
        <v>1</v>
      </c>
      <c r="H2" s="6" t="s">
        <v>614</v>
      </c>
      <c r="I2" s="6">
        <v>1</v>
      </c>
      <c r="J2" s="6">
        <v>2</v>
      </c>
      <c r="K2" s="6">
        <v>3</v>
      </c>
      <c r="L2" s="6">
        <v>4</v>
      </c>
      <c r="M2" s="25">
        <v>11</v>
      </c>
      <c r="N2" s="6">
        <v>12</v>
      </c>
      <c r="O2" s="6">
        <v>13</v>
      </c>
      <c r="P2" s="6"/>
      <c r="Q2" s="6"/>
      <c r="R2" s="6"/>
      <c r="S2" s="6">
        <v>1</v>
      </c>
      <c r="T2" s="6">
        <v>2</v>
      </c>
      <c r="U2" s="6">
        <v>4</v>
      </c>
      <c r="V2" s="6">
        <v>5</v>
      </c>
      <c r="W2" s="6">
        <v>6</v>
      </c>
      <c r="X2" s="6">
        <v>7</v>
      </c>
      <c r="Y2" s="6">
        <v>8</v>
      </c>
      <c r="Z2" s="6">
        <v>1</v>
      </c>
      <c r="AA2" s="6">
        <v>6</v>
      </c>
      <c r="AB2" s="6">
        <v>7</v>
      </c>
      <c r="AC2" s="6">
        <v>8</v>
      </c>
      <c r="AD2" s="6">
        <v>1</v>
      </c>
      <c r="AE2" s="6">
        <v>1</v>
      </c>
      <c r="AF2" s="6">
        <v>1</v>
      </c>
      <c r="AG2" s="6" t="s">
        <v>613</v>
      </c>
      <c r="AH2" s="6">
        <v>1</v>
      </c>
      <c r="AI2" s="6" t="s">
        <v>614</v>
      </c>
      <c r="AJ2" s="6" t="s">
        <v>614</v>
      </c>
      <c r="AK2" s="6" t="s">
        <v>614</v>
      </c>
      <c r="AL2" s="6">
        <v>1</v>
      </c>
      <c r="AM2" s="6">
        <v>2</v>
      </c>
      <c r="AN2" s="6">
        <v>3</v>
      </c>
      <c r="AO2" s="6">
        <v>4</v>
      </c>
      <c r="AP2" s="6">
        <v>1</v>
      </c>
      <c r="AQ2" s="6">
        <v>2</v>
      </c>
      <c r="AR2" s="6">
        <v>3</v>
      </c>
      <c r="AS2" s="6">
        <v>4</v>
      </c>
    </row>
    <row r="3" spans="1:45" ht="357">
      <c r="A3" s="6" t="s">
        <v>553</v>
      </c>
      <c r="B3" s="6" t="s">
        <v>554</v>
      </c>
      <c r="C3" s="6" t="s">
        <v>555</v>
      </c>
      <c r="D3" s="6" t="s">
        <v>615</v>
      </c>
      <c r="E3" s="6" t="s">
        <v>558</v>
      </c>
      <c r="F3" s="6" t="s">
        <v>616</v>
      </c>
      <c r="G3" s="6" t="s">
        <v>617</v>
      </c>
      <c r="H3" s="6" t="s">
        <v>618</v>
      </c>
      <c r="I3" s="6" t="s">
        <v>619</v>
      </c>
      <c r="J3" s="6" t="s">
        <v>620</v>
      </c>
      <c r="K3" s="41" t="s">
        <v>621</v>
      </c>
      <c r="L3" s="41" t="s">
        <v>622</v>
      </c>
      <c r="M3" s="6" t="s">
        <v>98</v>
      </c>
      <c r="N3" s="6" t="s">
        <v>752</v>
      </c>
      <c r="O3" s="6" t="s">
        <v>99</v>
      </c>
      <c r="P3" s="45" t="s">
        <v>252</v>
      </c>
      <c r="Q3" s="45" t="s">
        <v>217</v>
      </c>
      <c r="R3" s="45" t="s">
        <v>218</v>
      </c>
      <c r="S3" s="6" t="s">
        <v>269</v>
      </c>
      <c r="T3" s="6" t="s">
        <v>270</v>
      </c>
      <c r="U3" s="6" t="s">
        <v>1085</v>
      </c>
      <c r="V3" s="6" t="s">
        <v>1086</v>
      </c>
      <c r="W3" s="6" t="s">
        <v>1237</v>
      </c>
      <c r="X3" s="6" t="s">
        <v>1238</v>
      </c>
      <c r="Y3" s="6" t="s">
        <v>1092</v>
      </c>
      <c r="Z3" s="34" t="s">
        <v>278</v>
      </c>
      <c r="AA3" s="6" t="s">
        <v>1296</v>
      </c>
      <c r="AB3" s="6" t="s">
        <v>279</v>
      </c>
      <c r="AC3" s="6" t="s">
        <v>1298</v>
      </c>
      <c r="AD3" s="6" t="s">
        <v>491</v>
      </c>
      <c r="AE3" s="6" t="s">
        <v>840</v>
      </c>
      <c r="AF3" s="6" t="s">
        <v>841</v>
      </c>
      <c r="AG3" s="6" t="s">
        <v>616</v>
      </c>
      <c r="AH3" s="6" t="s">
        <v>617</v>
      </c>
      <c r="AI3" s="6" t="s">
        <v>985</v>
      </c>
      <c r="AJ3" s="6" t="s">
        <v>985</v>
      </c>
      <c r="AK3" s="6" t="s">
        <v>618</v>
      </c>
      <c r="AL3" s="41" t="s">
        <v>990</v>
      </c>
      <c r="AM3" s="41" t="s">
        <v>991</v>
      </c>
      <c r="AN3" s="41" t="s">
        <v>992</v>
      </c>
      <c r="AO3" s="41" t="s">
        <v>993</v>
      </c>
      <c r="AP3" s="6" t="s">
        <v>1027</v>
      </c>
      <c r="AQ3" s="6" t="s">
        <v>1028</v>
      </c>
      <c r="AR3" s="6" t="s">
        <v>1029</v>
      </c>
      <c r="AS3" s="6" t="s">
        <v>1030</v>
      </c>
    </row>
    <row r="4" spans="1:45" ht="38.25">
      <c r="A4" s="6" t="s">
        <v>559</v>
      </c>
      <c r="B4" s="6">
        <v>14</v>
      </c>
      <c r="C4" s="6">
        <v>14</v>
      </c>
      <c r="D4" s="6">
        <v>14</v>
      </c>
      <c r="E4" s="6">
        <v>14</v>
      </c>
      <c r="F4" s="6">
        <v>1401013</v>
      </c>
      <c r="G4" s="6">
        <v>1402</v>
      </c>
      <c r="H4" s="6">
        <v>1404022</v>
      </c>
      <c r="I4" s="6">
        <v>1407012</v>
      </c>
      <c r="J4" s="6">
        <v>1407012</v>
      </c>
      <c r="K4" s="41">
        <v>140705</v>
      </c>
      <c r="L4" s="41">
        <v>140705</v>
      </c>
      <c r="M4" s="6">
        <v>1408032</v>
      </c>
      <c r="N4" s="6">
        <v>140804</v>
      </c>
      <c r="O4" s="6">
        <v>140804</v>
      </c>
      <c r="P4" s="6">
        <v>146311</v>
      </c>
      <c r="Q4" s="6">
        <v>146311</v>
      </c>
      <c r="R4" s="6">
        <v>146311</v>
      </c>
      <c r="S4" s="41">
        <v>1417011</v>
      </c>
      <c r="T4" s="41">
        <v>1417011</v>
      </c>
      <c r="U4" s="41">
        <v>1417011</v>
      </c>
      <c r="V4" s="41">
        <v>1417011</v>
      </c>
      <c r="W4" s="41">
        <v>1417011</v>
      </c>
      <c r="X4" s="46">
        <v>1417021</v>
      </c>
      <c r="Y4" s="46">
        <v>141732</v>
      </c>
      <c r="Z4" s="6">
        <v>142106</v>
      </c>
      <c r="AA4" s="6" t="s">
        <v>1299</v>
      </c>
      <c r="AB4" s="6">
        <v>142103</v>
      </c>
      <c r="AC4" s="6">
        <v>142103</v>
      </c>
      <c r="AD4" s="6">
        <v>1425</v>
      </c>
      <c r="AE4" s="6">
        <v>1432072</v>
      </c>
      <c r="AF4" s="6">
        <v>1432063</v>
      </c>
      <c r="AG4" s="6">
        <v>1401013</v>
      </c>
      <c r="AH4" s="6">
        <v>1402</v>
      </c>
      <c r="AI4" s="6">
        <v>1404011</v>
      </c>
      <c r="AJ4" s="6">
        <v>1404022</v>
      </c>
      <c r="AK4" s="6">
        <v>1404022</v>
      </c>
      <c r="AL4" s="6">
        <v>1405011</v>
      </c>
      <c r="AM4" s="6">
        <v>1405011</v>
      </c>
      <c r="AN4" s="6">
        <v>1405011</v>
      </c>
      <c r="AO4" s="6">
        <v>1405011</v>
      </c>
      <c r="AP4" s="6">
        <v>1407012</v>
      </c>
      <c r="AQ4" s="6">
        <v>1407012</v>
      </c>
      <c r="AR4" s="6">
        <v>140705</v>
      </c>
      <c r="AS4" s="6">
        <v>140705</v>
      </c>
    </row>
    <row r="5" spans="1:45" ht="102">
      <c r="A5" s="6" t="s">
        <v>560</v>
      </c>
      <c r="B5" s="6" t="s">
        <v>561</v>
      </c>
      <c r="C5" s="6" t="s">
        <v>561</v>
      </c>
      <c r="D5" s="6" t="s">
        <v>561</v>
      </c>
      <c r="E5" s="6" t="s">
        <v>561</v>
      </c>
      <c r="F5" s="6" t="s">
        <v>624</v>
      </c>
      <c r="G5" s="6" t="s">
        <v>625</v>
      </c>
      <c r="H5" s="6" t="s">
        <v>626</v>
      </c>
      <c r="I5" s="6" t="s">
        <v>627</v>
      </c>
      <c r="J5" s="6" t="s">
        <v>627</v>
      </c>
      <c r="K5" s="41" t="s">
        <v>628</v>
      </c>
      <c r="L5" s="41" t="s">
        <v>628</v>
      </c>
      <c r="M5" s="6" t="s">
        <v>100</v>
      </c>
      <c r="N5" s="6" t="s">
        <v>756</v>
      </c>
      <c r="O5" s="6" t="s">
        <v>756</v>
      </c>
      <c r="P5" s="6" t="s">
        <v>219</v>
      </c>
      <c r="Q5" s="6" t="s">
        <v>220</v>
      </c>
      <c r="R5" s="6" t="s">
        <v>220</v>
      </c>
      <c r="S5" s="41" t="s">
        <v>1097</v>
      </c>
      <c r="T5" s="41" t="s">
        <v>1097</v>
      </c>
      <c r="U5" s="41" t="s">
        <v>1097</v>
      </c>
      <c r="V5" s="41" t="s">
        <v>1097</v>
      </c>
      <c r="W5" s="41" t="s">
        <v>1097</v>
      </c>
      <c r="X5" s="6" t="s">
        <v>1098</v>
      </c>
      <c r="Y5" s="6" t="s">
        <v>1099</v>
      </c>
      <c r="Z5" s="6" t="s">
        <v>1308</v>
      </c>
      <c r="AA5" s="6" t="s">
        <v>1301</v>
      </c>
      <c r="AB5" s="6" t="s">
        <v>1301</v>
      </c>
      <c r="AC5" s="6" t="s">
        <v>1301</v>
      </c>
      <c r="AD5" s="6" t="s">
        <v>315</v>
      </c>
      <c r="AE5" s="6" t="s">
        <v>842</v>
      </c>
      <c r="AF5" s="6" t="s">
        <v>843</v>
      </c>
      <c r="AG5" s="6" t="s">
        <v>624</v>
      </c>
      <c r="AH5" s="6" t="s">
        <v>625</v>
      </c>
      <c r="AI5" s="6" t="s">
        <v>986</v>
      </c>
      <c r="AJ5" s="6" t="s">
        <v>626</v>
      </c>
      <c r="AK5" s="6" t="s">
        <v>626</v>
      </c>
      <c r="AL5" s="6" t="s">
        <v>994</v>
      </c>
      <c r="AM5" s="6" t="s">
        <v>994</v>
      </c>
      <c r="AN5" s="6" t="s">
        <v>994</v>
      </c>
      <c r="AO5" s="6" t="s">
        <v>994</v>
      </c>
      <c r="AP5" s="6" t="s">
        <v>627</v>
      </c>
      <c r="AQ5" s="6" t="s">
        <v>627</v>
      </c>
      <c r="AR5" s="6" t="s">
        <v>628</v>
      </c>
      <c r="AS5" s="6" t="s">
        <v>628</v>
      </c>
    </row>
    <row r="6" spans="1:45" ht="165.75">
      <c r="A6" s="6" t="s">
        <v>562</v>
      </c>
      <c r="B6" s="6" t="s">
        <v>563</v>
      </c>
      <c r="C6" s="6" t="s">
        <v>563</v>
      </c>
      <c r="D6" s="6" t="s">
        <v>565</v>
      </c>
      <c r="E6" s="6" t="s">
        <v>566</v>
      </c>
      <c r="F6" s="6" t="s">
        <v>630</v>
      </c>
      <c r="G6" s="6" t="s">
        <v>631</v>
      </c>
      <c r="H6" s="6" t="s">
        <v>632</v>
      </c>
      <c r="I6" s="6" t="s">
        <v>633</v>
      </c>
      <c r="J6" s="6" t="s">
        <v>634</v>
      </c>
      <c r="K6" s="41" t="s">
        <v>635</v>
      </c>
      <c r="L6" s="41" t="s">
        <v>636</v>
      </c>
      <c r="M6" s="6" t="s">
        <v>103</v>
      </c>
      <c r="N6" s="6" t="s">
        <v>769</v>
      </c>
      <c r="O6" s="6" t="s">
        <v>769</v>
      </c>
      <c r="P6" s="6" t="s">
        <v>221</v>
      </c>
      <c r="Q6" s="6" t="s">
        <v>222</v>
      </c>
      <c r="R6" s="6" t="s">
        <v>223</v>
      </c>
      <c r="S6" s="6" t="s">
        <v>1103</v>
      </c>
      <c r="T6" s="6" t="s">
        <v>1104</v>
      </c>
      <c r="U6" s="41" t="s">
        <v>1106</v>
      </c>
      <c r="V6" s="41" t="s">
        <v>1107</v>
      </c>
      <c r="W6" s="41" t="s">
        <v>762</v>
      </c>
      <c r="X6" s="6" t="s">
        <v>1239</v>
      </c>
      <c r="Y6" s="46" t="s">
        <v>1109</v>
      </c>
      <c r="Z6" s="6" t="s">
        <v>632</v>
      </c>
      <c r="AA6" s="6" t="s">
        <v>1302</v>
      </c>
      <c r="AB6" s="6" t="s">
        <v>762</v>
      </c>
      <c r="AC6" s="6" t="s">
        <v>1303</v>
      </c>
      <c r="AD6" s="6" t="s">
        <v>501</v>
      </c>
      <c r="AE6" s="6" t="s">
        <v>632</v>
      </c>
      <c r="AF6" s="6" t="s">
        <v>632</v>
      </c>
      <c r="AG6" s="6" t="s">
        <v>630</v>
      </c>
      <c r="AH6" s="6" t="s">
        <v>631</v>
      </c>
      <c r="AI6" s="6" t="s">
        <v>632</v>
      </c>
      <c r="AJ6" s="6" t="s">
        <v>632</v>
      </c>
      <c r="AK6" s="6" t="s">
        <v>632</v>
      </c>
      <c r="AL6" s="6" t="s">
        <v>995</v>
      </c>
      <c r="AM6" s="6" t="s">
        <v>566</v>
      </c>
      <c r="AN6" s="6" t="s">
        <v>996</v>
      </c>
      <c r="AO6" s="6" t="s">
        <v>997</v>
      </c>
      <c r="AP6" s="6" t="s">
        <v>1031</v>
      </c>
      <c r="AQ6" s="6" t="s">
        <v>1032</v>
      </c>
      <c r="AR6" s="6" t="s">
        <v>1033</v>
      </c>
      <c r="AS6" s="6" t="s">
        <v>635</v>
      </c>
    </row>
    <row r="7" spans="1:45" ht="153">
      <c r="A7" s="6" t="s">
        <v>567</v>
      </c>
      <c r="B7" s="6" t="s">
        <v>568</v>
      </c>
      <c r="C7" s="6" t="s">
        <v>568</v>
      </c>
      <c r="D7" s="6" t="s">
        <v>568</v>
      </c>
      <c r="E7" s="6" t="s">
        <v>568</v>
      </c>
      <c r="F7" s="6" t="s">
        <v>638</v>
      </c>
      <c r="G7" s="6" t="s">
        <v>639</v>
      </c>
      <c r="H7" s="6" t="s">
        <v>640</v>
      </c>
      <c r="I7" s="6" t="s">
        <v>641</v>
      </c>
      <c r="J7" s="6" t="s">
        <v>642</v>
      </c>
      <c r="K7" s="41" t="s">
        <v>643</v>
      </c>
      <c r="L7" s="41" t="s">
        <v>644</v>
      </c>
      <c r="M7" s="6" t="s">
        <v>107</v>
      </c>
      <c r="N7" s="6" t="s">
        <v>783</v>
      </c>
      <c r="O7" s="6" t="s">
        <v>783</v>
      </c>
      <c r="P7" s="6" t="s">
        <v>253</v>
      </c>
      <c r="Q7" s="6" t="s">
        <v>254</v>
      </c>
      <c r="R7" s="6" t="s">
        <v>255</v>
      </c>
      <c r="S7" s="6" t="s">
        <v>1240</v>
      </c>
      <c r="T7" s="6" t="s">
        <v>1241</v>
      </c>
      <c r="U7" s="6" t="s">
        <v>1243</v>
      </c>
      <c r="V7" s="6" t="s">
        <v>1243</v>
      </c>
      <c r="W7" s="6" t="s">
        <v>1244</v>
      </c>
      <c r="X7" s="46" t="s">
        <v>1117</v>
      </c>
      <c r="Y7" s="46" t="s">
        <v>1245</v>
      </c>
      <c r="Z7" s="6" t="s">
        <v>280</v>
      </c>
      <c r="AA7" s="6" t="s">
        <v>1305</v>
      </c>
      <c r="AB7" s="6" t="s">
        <v>1306</v>
      </c>
      <c r="AC7" s="6" t="s">
        <v>1307</v>
      </c>
      <c r="AD7" s="6">
        <v>2016</v>
      </c>
      <c r="AE7" s="6" t="s">
        <v>844</v>
      </c>
      <c r="AF7" s="6" t="s">
        <v>860</v>
      </c>
      <c r="AG7" s="6" t="s">
        <v>638</v>
      </c>
      <c r="AH7" s="6" t="s">
        <v>639</v>
      </c>
      <c r="AI7" s="6" t="s">
        <v>640</v>
      </c>
      <c r="AJ7" s="6" t="s">
        <v>640</v>
      </c>
      <c r="AK7" s="6" t="s">
        <v>640</v>
      </c>
      <c r="AL7" s="6" t="s">
        <v>998</v>
      </c>
      <c r="AM7" s="6" t="s">
        <v>998</v>
      </c>
      <c r="AN7" s="6" t="s">
        <v>998</v>
      </c>
      <c r="AO7" s="6" t="s">
        <v>998</v>
      </c>
      <c r="AP7" s="6" t="s">
        <v>1034</v>
      </c>
      <c r="AQ7" s="6" t="s">
        <v>1035</v>
      </c>
      <c r="AR7" s="6" t="s">
        <v>1036</v>
      </c>
      <c r="AS7" s="6" t="s">
        <v>1037</v>
      </c>
    </row>
    <row r="8" spans="1:45" ht="51">
      <c r="A8" s="6" t="s">
        <v>569</v>
      </c>
      <c r="B8" s="6" t="s">
        <v>570</v>
      </c>
      <c r="C8" s="6" t="s">
        <v>570</v>
      </c>
      <c r="D8" s="6" t="s">
        <v>570</v>
      </c>
      <c r="E8" s="6" t="s">
        <v>570</v>
      </c>
      <c r="F8" s="6" t="s">
        <v>624</v>
      </c>
      <c r="G8" s="6" t="s">
        <v>625</v>
      </c>
      <c r="H8" s="6" t="s">
        <v>646</v>
      </c>
      <c r="I8" s="6" t="s">
        <v>627</v>
      </c>
      <c r="J8" s="6" t="s">
        <v>627</v>
      </c>
      <c r="K8" s="41" t="s">
        <v>647</v>
      </c>
      <c r="L8" s="41" t="s">
        <v>647</v>
      </c>
      <c r="M8" s="6" t="s">
        <v>108</v>
      </c>
      <c r="N8" s="6" t="s">
        <v>756</v>
      </c>
      <c r="O8" s="6" t="s">
        <v>756</v>
      </c>
      <c r="P8" s="6" t="s">
        <v>227</v>
      </c>
      <c r="Q8" s="6" t="s">
        <v>227</v>
      </c>
      <c r="R8" s="6" t="s">
        <v>227</v>
      </c>
      <c r="S8" s="6" t="s">
        <v>1123</v>
      </c>
      <c r="T8" s="6" t="s">
        <v>1123</v>
      </c>
      <c r="U8" s="6" t="s">
        <v>1123</v>
      </c>
      <c r="V8" s="6" t="s">
        <v>1123</v>
      </c>
      <c r="W8" s="6" t="s">
        <v>1123</v>
      </c>
      <c r="X8" s="46" t="s">
        <v>1248</v>
      </c>
      <c r="Y8" s="46" t="s">
        <v>1127</v>
      </c>
      <c r="Z8" s="6" t="s">
        <v>1300</v>
      </c>
      <c r="AA8" s="6" t="s">
        <v>1301</v>
      </c>
      <c r="AB8" s="6" t="s">
        <v>1301</v>
      </c>
      <c r="AC8" s="6" t="s">
        <v>1301</v>
      </c>
      <c r="AD8" s="6" t="s">
        <v>509</v>
      </c>
      <c r="AE8" s="6" t="s">
        <v>861</v>
      </c>
      <c r="AF8" s="6" t="s">
        <v>843</v>
      </c>
      <c r="AG8" s="6" t="s">
        <v>624</v>
      </c>
      <c r="AH8" s="6" t="s">
        <v>625</v>
      </c>
      <c r="AI8" s="6" t="s">
        <v>646</v>
      </c>
      <c r="AJ8" s="6" t="s">
        <v>646</v>
      </c>
      <c r="AK8" s="6" t="s">
        <v>646</v>
      </c>
      <c r="AL8" s="6" t="s">
        <v>999</v>
      </c>
      <c r="AM8" s="6" t="s">
        <v>999</v>
      </c>
      <c r="AN8" s="6" t="s">
        <v>999</v>
      </c>
      <c r="AO8" s="6" t="s">
        <v>999</v>
      </c>
      <c r="AP8" s="6" t="s">
        <v>627</v>
      </c>
      <c r="AQ8" s="6" t="s">
        <v>627</v>
      </c>
      <c r="AR8" s="6" t="s">
        <v>1038</v>
      </c>
      <c r="AS8" s="6" t="s">
        <v>647</v>
      </c>
    </row>
    <row r="9" spans="1:45" ht="357">
      <c r="A9" s="6" t="s">
        <v>571</v>
      </c>
      <c r="B9" s="6" t="s">
        <v>572</v>
      </c>
      <c r="C9" s="6" t="s">
        <v>573</v>
      </c>
      <c r="D9" s="6" t="s">
        <v>575</v>
      </c>
      <c r="E9" s="6" t="s">
        <v>575</v>
      </c>
      <c r="F9" s="6" t="s">
        <v>648</v>
      </c>
      <c r="G9" s="6" t="s">
        <v>649</v>
      </c>
      <c r="H9" s="6" t="s">
        <v>650</v>
      </c>
      <c r="I9" s="6" t="s">
        <v>651</v>
      </c>
      <c r="J9" s="6" t="s">
        <v>652</v>
      </c>
      <c r="K9" s="41" t="s">
        <v>653</v>
      </c>
      <c r="L9" s="41" t="s">
        <v>654</v>
      </c>
      <c r="M9" s="6" t="s">
        <v>111</v>
      </c>
      <c r="N9" s="6" t="s">
        <v>112</v>
      </c>
      <c r="O9" s="6" t="s">
        <v>113</v>
      </c>
      <c r="P9" s="6" t="s">
        <v>228</v>
      </c>
      <c r="Q9" s="6" t="s">
        <v>229</v>
      </c>
      <c r="R9" s="6" t="s">
        <v>230</v>
      </c>
      <c r="S9" s="6" t="s">
        <v>1129</v>
      </c>
      <c r="T9" s="6" t="s">
        <v>1130</v>
      </c>
      <c r="U9" s="6" t="s">
        <v>1132</v>
      </c>
      <c r="V9" s="6" t="s">
        <v>1132</v>
      </c>
      <c r="W9" s="6" t="s">
        <v>1133</v>
      </c>
      <c r="X9" s="6" t="s">
        <v>1249</v>
      </c>
      <c r="Y9" s="46" t="s">
        <v>1139</v>
      </c>
      <c r="Z9" s="6">
        <v>12</v>
      </c>
      <c r="AA9" s="6" t="s">
        <v>281</v>
      </c>
      <c r="AB9" s="6" t="s">
        <v>282</v>
      </c>
      <c r="AC9" s="6" t="s">
        <v>1311</v>
      </c>
      <c r="AD9" s="6" t="s">
        <v>520</v>
      </c>
      <c r="AE9" s="6" t="s">
        <v>847</v>
      </c>
      <c r="AF9" s="6" t="s">
        <v>848</v>
      </c>
      <c r="AG9" s="6" t="s">
        <v>648</v>
      </c>
      <c r="AH9" s="6" t="s">
        <v>649</v>
      </c>
      <c r="AI9" s="6" t="s">
        <v>650</v>
      </c>
      <c r="AJ9" s="6" t="s">
        <v>650</v>
      </c>
      <c r="AK9" s="6" t="s">
        <v>650</v>
      </c>
      <c r="AL9" s="6" t="s">
        <v>1000</v>
      </c>
      <c r="AM9" s="41" t="s">
        <v>1001</v>
      </c>
      <c r="AN9" s="41" t="s">
        <v>1002</v>
      </c>
      <c r="AO9" s="41" t="s">
        <v>1003</v>
      </c>
      <c r="AP9" s="6" t="s">
        <v>1039</v>
      </c>
      <c r="AQ9" s="6" t="s">
        <v>1040</v>
      </c>
      <c r="AR9" s="6" t="s">
        <v>1041</v>
      </c>
      <c r="AS9" s="6" t="s">
        <v>1042</v>
      </c>
    </row>
    <row r="10" spans="1:45" ht="25.5">
      <c r="A10" s="6" t="s">
        <v>576</v>
      </c>
      <c r="B10" s="6" t="s">
        <v>577</v>
      </c>
      <c r="C10" s="6" t="s">
        <v>577</v>
      </c>
      <c r="D10" s="6" t="s">
        <v>577</v>
      </c>
      <c r="E10" s="6" t="s">
        <v>577</v>
      </c>
      <c r="F10" s="6" t="s">
        <v>577</v>
      </c>
      <c r="G10" s="6" t="s">
        <v>577</v>
      </c>
      <c r="H10" s="6" t="s">
        <v>656</v>
      </c>
      <c r="I10" s="6" t="s">
        <v>657</v>
      </c>
      <c r="J10" s="6" t="s">
        <v>577</v>
      </c>
      <c r="K10" s="41" t="s">
        <v>658</v>
      </c>
      <c r="L10" s="41" t="s">
        <v>659</v>
      </c>
      <c r="M10" s="6" t="s">
        <v>115</v>
      </c>
      <c r="N10" s="6" t="s">
        <v>577</v>
      </c>
      <c r="O10" s="6" t="s">
        <v>577</v>
      </c>
      <c r="P10" s="6" t="s">
        <v>656</v>
      </c>
      <c r="Q10" s="6" t="s">
        <v>577</v>
      </c>
      <c r="R10" s="6" t="s">
        <v>656</v>
      </c>
      <c r="S10" s="41" t="s">
        <v>577</v>
      </c>
      <c r="T10" s="41" t="s">
        <v>656</v>
      </c>
      <c r="U10" s="41" t="s">
        <v>577</v>
      </c>
      <c r="V10" s="41" t="s">
        <v>577</v>
      </c>
      <c r="W10" s="41" t="s">
        <v>577</v>
      </c>
      <c r="X10" s="47" t="s">
        <v>155</v>
      </c>
      <c r="Y10" s="46" t="s">
        <v>1144</v>
      </c>
      <c r="Z10" s="6" t="s">
        <v>283</v>
      </c>
      <c r="AA10" s="6" t="s">
        <v>656</v>
      </c>
      <c r="AB10" s="6" t="s">
        <v>577</v>
      </c>
      <c r="AC10" s="6" t="s">
        <v>577</v>
      </c>
      <c r="AD10" s="6" t="s">
        <v>656</v>
      </c>
      <c r="AE10" s="6" t="s">
        <v>577</v>
      </c>
      <c r="AF10" s="6" t="s">
        <v>577</v>
      </c>
      <c r="AG10" s="6" t="s">
        <v>577</v>
      </c>
      <c r="AH10" s="6" t="s">
        <v>577</v>
      </c>
      <c r="AI10" s="6" t="s">
        <v>656</v>
      </c>
      <c r="AJ10" s="6" t="s">
        <v>656</v>
      </c>
      <c r="AK10" s="6" t="s">
        <v>656</v>
      </c>
      <c r="AL10" s="6" t="s">
        <v>577</v>
      </c>
      <c r="AM10" s="41" t="s">
        <v>577</v>
      </c>
      <c r="AN10" s="41" t="s">
        <v>577</v>
      </c>
      <c r="AO10" s="41" t="s">
        <v>156</v>
      </c>
      <c r="AP10" s="6" t="s">
        <v>1043</v>
      </c>
      <c r="AQ10" s="6" t="s">
        <v>370</v>
      </c>
      <c r="AR10" s="6" t="s">
        <v>1044</v>
      </c>
      <c r="AS10" s="6" t="s">
        <v>1045</v>
      </c>
    </row>
    <row r="11" spans="1:45" ht="409.5">
      <c r="A11" s="6" t="s">
        <v>578</v>
      </c>
      <c r="B11" s="6" t="s">
        <v>579</v>
      </c>
      <c r="C11" s="6" t="s">
        <v>579</v>
      </c>
      <c r="D11" s="6" t="s">
        <v>579</v>
      </c>
      <c r="E11" s="6" t="s">
        <v>579</v>
      </c>
      <c r="F11" s="6" t="s">
        <v>661</v>
      </c>
      <c r="G11" s="6" t="s">
        <v>662</v>
      </c>
      <c r="H11" s="6" t="s">
        <v>1074</v>
      </c>
      <c r="I11" s="6" t="s">
        <v>663</v>
      </c>
      <c r="J11" s="6" t="s">
        <v>663</v>
      </c>
      <c r="K11" s="41" t="s">
        <v>664</v>
      </c>
      <c r="L11" s="41" t="s">
        <v>664</v>
      </c>
      <c r="M11" s="6" t="s">
        <v>118</v>
      </c>
      <c r="N11" s="6"/>
      <c r="O11" s="6"/>
      <c r="P11" s="6" t="s">
        <v>231</v>
      </c>
      <c r="Q11" s="6" t="s">
        <v>232</v>
      </c>
      <c r="R11" s="6" t="s">
        <v>233</v>
      </c>
      <c r="S11" s="6" t="s">
        <v>579</v>
      </c>
      <c r="T11" s="41" t="s">
        <v>1147</v>
      </c>
      <c r="U11" s="41" t="s">
        <v>1149</v>
      </c>
      <c r="V11" s="41" t="s">
        <v>1150</v>
      </c>
      <c r="W11" s="41" t="s">
        <v>1151</v>
      </c>
      <c r="X11" s="6" t="s">
        <v>1249</v>
      </c>
      <c r="Y11" s="6" t="s">
        <v>1157</v>
      </c>
      <c r="Z11" s="6" t="s">
        <v>1312</v>
      </c>
      <c r="AA11" s="6" t="s">
        <v>284</v>
      </c>
      <c r="AB11" s="6" t="s">
        <v>285</v>
      </c>
      <c r="AC11" s="6" t="s">
        <v>286</v>
      </c>
      <c r="AD11" s="6" t="s">
        <v>531</v>
      </c>
      <c r="AE11" s="6" t="s">
        <v>849</v>
      </c>
      <c r="AF11" s="6" t="s">
        <v>42</v>
      </c>
      <c r="AG11" s="6" t="s">
        <v>661</v>
      </c>
      <c r="AH11" s="6" t="s">
        <v>662</v>
      </c>
      <c r="AI11" s="6" t="s">
        <v>1074</v>
      </c>
      <c r="AJ11" s="6" t="s">
        <v>1074</v>
      </c>
      <c r="AK11" s="6" t="s">
        <v>1074</v>
      </c>
      <c r="AL11" s="6" t="s">
        <v>1004</v>
      </c>
      <c r="AM11" s="6" t="s">
        <v>1005</v>
      </c>
      <c r="AN11" s="6" t="s">
        <v>1006</v>
      </c>
      <c r="AO11" s="6" t="s">
        <v>1007</v>
      </c>
      <c r="AP11" s="6" t="s">
        <v>663</v>
      </c>
      <c r="AQ11" s="6" t="s">
        <v>663</v>
      </c>
      <c r="AR11" s="6" t="s">
        <v>664</v>
      </c>
      <c r="AS11" s="6" t="s">
        <v>664</v>
      </c>
    </row>
    <row r="12" spans="1:45" ht="409.5">
      <c r="A12" s="6" t="s">
        <v>580</v>
      </c>
      <c r="B12" s="6" t="s">
        <v>581</v>
      </c>
      <c r="C12" s="6" t="s">
        <v>581</v>
      </c>
      <c r="D12" s="6" t="s">
        <v>579</v>
      </c>
      <c r="E12" s="6" t="s">
        <v>581</v>
      </c>
      <c r="F12" s="6"/>
      <c r="G12" s="6" t="s">
        <v>666</v>
      </c>
      <c r="H12" s="6" t="s">
        <v>667</v>
      </c>
      <c r="I12" s="6" t="s">
        <v>668</v>
      </c>
      <c r="J12" s="6" t="s">
        <v>668</v>
      </c>
      <c r="K12" s="41" t="s">
        <v>669</v>
      </c>
      <c r="L12" s="41" t="s">
        <v>670</v>
      </c>
      <c r="M12" s="6" t="s">
        <v>119</v>
      </c>
      <c r="N12" s="6" t="s">
        <v>40</v>
      </c>
      <c r="O12" s="6" t="s">
        <v>40</v>
      </c>
      <c r="P12" s="6" t="s">
        <v>256</v>
      </c>
      <c r="Q12" s="6" t="s">
        <v>256</v>
      </c>
      <c r="R12" s="6" t="s">
        <v>235</v>
      </c>
      <c r="S12" s="41" t="s">
        <v>579</v>
      </c>
      <c r="T12" s="6" t="s">
        <v>579</v>
      </c>
      <c r="U12" s="6" t="s">
        <v>579</v>
      </c>
      <c r="V12" s="6" t="s">
        <v>579</v>
      </c>
      <c r="W12" s="6" t="s">
        <v>579</v>
      </c>
      <c r="X12" s="6" t="s">
        <v>1249</v>
      </c>
      <c r="Y12" s="6" t="s">
        <v>1250</v>
      </c>
      <c r="Z12" s="34" t="s">
        <v>1316</v>
      </c>
      <c r="AA12" s="6" t="s">
        <v>1301</v>
      </c>
      <c r="AB12" s="6" t="s">
        <v>1301</v>
      </c>
      <c r="AC12" s="6" t="s">
        <v>1301</v>
      </c>
      <c r="AD12" s="6" t="s">
        <v>541</v>
      </c>
      <c r="AE12" s="6" t="s">
        <v>850</v>
      </c>
      <c r="AF12" s="6" t="s">
        <v>851</v>
      </c>
      <c r="AG12" s="6"/>
      <c r="AH12" s="6" t="s">
        <v>666</v>
      </c>
      <c r="AI12" s="6" t="s">
        <v>667</v>
      </c>
      <c r="AJ12" s="6" t="s">
        <v>667</v>
      </c>
      <c r="AK12" s="6" t="s">
        <v>667</v>
      </c>
      <c r="AL12" s="6" t="s">
        <v>1008</v>
      </c>
      <c r="AM12" s="6" t="s">
        <v>1009</v>
      </c>
      <c r="AN12" s="6" t="s">
        <v>1010</v>
      </c>
      <c r="AO12" s="6" t="s">
        <v>1011</v>
      </c>
      <c r="AP12" s="6" t="s">
        <v>668</v>
      </c>
      <c r="AQ12" s="6" t="s">
        <v>668</v>
      </c>
      <c r="AR12" s="6" t="s">
        <v>1046</v>
      </c>
      <c r="AS12" s="6" t="s">
        <v>1047</v>
      </c>
    </row>
    <row r="13" spans="1:45" ht="178.5">
      <c r="A13" s="6" t="s">
        <v>582</v>
      </c>
      <c r="B13" s="6">
        <v>142011670</v>
      </c>
      <c r="C13" s="6">
        <v>142011670</v>
      </c>
      <c r="D13" s="6" t="s">
        <v>579</v>
      </c>
      <c r="E13" s="6">
        <v>142011670</v>
      </c>
      <c r="F13" s="6"/>
      <c r="G13" s="6" t="s">
        <v>672</v>
      </c>
      <c r="H13" s="6">
        <v>611003215</v>
      </c>
      <c r="I13" s="6">
        <v>146353573</v>
      </c>
      <c r="J13" s="6">
        <v>146353573</v>
      </c>
      <c r="K13" s="41">
        <v>671955794</v>
      </c>
      <c r="L13" s="41" t="s">
        <v>673</v>
      </c>
      <c r="M13" s="6" t="s">
        <v>120</v>
      </c>
      <c r="N13" s="6">
        <v>17252837</v>
      </c>
      <c r="O13" s="6">
        <v>17252837</v>
      </c>
      <c r="P13" s="6" t="s">
        <v>257</v>
      </c>
      <c r="Q13" s="6">
        <v>315086</v>
      </c>
      <c r="R13" s="6">
        <v>315086</v>
      </c>
      <c r="S13" s="41"/>
      <c r="T13" s="41" t="s">
        <v>579</v>
      </c>
      <c r="U13" s="41" t="s">
        <v>579</v>
      </c>
      <c r="V13" s="41" t="s">
        <v>579</v>
      </c>
      <c r="W13" s="41" t="s">
        <v>579</v>
      </c>
      <c r="X13" s="6" t="s">
        <v>1249</v>
      </c>
      <c r="Y13" s="46">
        <v>11129283</v>
      </c>
      <c r="Z13" s="6">
        <v>15755741</v>
      </c>
      <c r="AA13" s="49">
        <v>13269203</v>
      </c>
      <c r="AB13" s="6">
        <v>13269203</v>
      </c>
      <c r="AC13" s="6">
        <v>13269203</v>
      </c>
      <c r="AD13" s="6">
        <v>670140015</v>
      </c>
      <c r="AE13" s="6" t="s">
        <v>852</v>
      </c>
      <c r="AF13" s="26" t="s">
        <v>853</v>
      </c>
      <c r="AG13" s="6"/>
      <c r="AH13" s="6" t="s">
        <v>672</v>
      </c>
      <c r="AI13" s="6">
        <v>611003215</v>
      </c>
      <c r="AJ13" s="6">
        <v>611003215</v>
      </c>
      <c r="AK13" s="6">
        <v>611003215</v>
      </c>
      <c r="AL13" s="6">
        <v>146875159</v>
      </c>
      <c r="AM13" s="6" t="s">
        <v>1012</v>
      </c>
      <c r="AN13" s="6" t="s">
        <v>1013</v>
      </c>
      <c r="AO13" s="19">
        <v>750003954700020</v>
      </c>
      <c r="AP13" s="6">
        <v>146353573</v>
      </c>
      <c r="AQ13" s="6">
        <v>146353573</v>
      </c>
      <c r="AR13" s="6" t="s">
        <v>1048</v>
      </c>
      <c r="AS13" s="6" t="s">
        <v>1049</v>
      </c>
    </row>
    <row r="14" spans="1:45" ht="102">
      <c r="A14" s="6" t="s">
        <v>583</v>
      </c>
      <c r="B14" s="6" t="s">
        <v>584</v>
      </c>
      <c r="C14" s="6" t="s">
        <v>584</v>
      </c>
      <c r="D14" s="6" t="s">
        <v>584</v>
      </c>
      <c r="E14" s="6" t="s">
        <v>584</v>
      </c>
      <c r="F14" s="6" t="s">
        <v>584</v>
      </c>
      <c r="G14" s="6" t="s">
        <v>675</v>
      </c>
      <c r="H14" s="6" t="s">
        <v>676</v>
      </c>
      <c r="I14" s="6" t="s">
        <v>677</v>
      </c>
      <c r="J14" s="6" t="s">
        <v>677</v>
      </c>
      <c r="K14" s="41" t="s">
        <v>678</v>
      </c>
      <c r="L14" s="41" t="s">
        <v>676</v>
      </c>
      <c r="M14" s="6" t="s">
        <v>121</v>
      </c>
      <c r="N14" s="6" t="s">
        <v>47</v>
      </c>
      <c r="O14" s="6" t="s">
        <v>47</v>
      </c>
      <c r="P14" s="6" t="s">
        <v>258</v>
      </c>
      <c r="Q14" s="6" t="s">
        <v>236</v>
      </c>
      <c r="R14" s="6" t="s">
        <v>236</v>
      </c>
      <c r="S14" s="41" t="s">
        <v>584</v>
      </c>
      <c r="T14" s="41" t="s">
        <v>584</v>
      </c>
      <c r="U14" s="6" t="s">
        <v>1174</v>
      </c>
      <c r="V14" s="6" t="s">
        <v>1174</v>
      </c>
      <c r="W14" s="6" t="s">
        <v>1175</v>
      </c>
      <c r="X14" s="48" t="s">
        <v>584</v>
      </c>
      <c r="Y14" s="6" t="s">
        <v>1251</v>
      </c>
      <c r="Z14" s="6" t="s">
        <v>677</v>
      </c>
      <c r="AA14" s="6" t="s">
        <v>677</v>
      </c>
      <c r="AB14" s="6" t="s">
        <v>677</v>
      </c>
      <c r="AC14" s="6" t="s">
        <v>677</v>
      </c>
      <c r="AD14" s="6"/>
      <c r="AE14" s="6" t="s">
        <v>854</v>
      </c>
      <c r="AF14" s="6" t="s">
        <v>584</v>
      </c>
      <c r="AG14" s="6" t="s">
        <v>584</v>
      </c>
      <c r="AH14" s="6" t="s">
        <v>675</v>
      </c>
      <c r="AI14" s="6" t="s">
        <v>987</v>
      </c>
      <c r="AJ14" s="6" t="s">
        <v>676</v>
      </c>
      <c r="AK14" s="6" t="s">
        <v>676</v>
      </c>
      <c r="AL14" s="6" t="s">
        <v>1014</v>
      </c>
      <c r="AM14" s="6" t="s">
        <v>1014</v>
      </c>
      <c r="AN14" s="6" t="s">
        <v>1014</v>
      </c>
      <c r="AO14" s="6" t="s">
        <v>1014</v>
      </c>
      <c r="AP14" s="6" t="s">
        <v>677</v>
      </c>
      <c r="AQ14" s="6" t="s">
        <v>677</v>
      </c>
      <c r="AR14" s="6" t="s">
        <v>1050</v>
      </c>
      <c r="AS14" s="6" t="s">
        <v>1050</v>
      </c>
    </row>
    <row r="15" spans="1:45" ht="114.75">
      <c r="A15" s="6" t="s">
        <v>585</v>
      </c>
      <c r="B15" s="6" t="s">
        <v>680</v>
      </c>
      <c r="C15" s="6" t="s">
        <v>680</v>
      </c>
      <c r="D15" s="6" t="s">
        <v>680</v>
      </c>
      <c r="E15" s="6" t="s">
        <v>680</v>
      </c>
      <c r="F15" s="6" t="s">
        <v>681</v>
      </c>
      <c r="G15" s="6" t="s">
        <v>682</v>
      </c>
      <c r="H15" s="6" t="s">
        <v>680</v>
      </c>
      <c r="I15" s="28" t="s">
        <v>680</v>
      </c>
      <c r="J15" s="28" t="s">
        <v>680</v>
      </c>
      <c r="K15" s="41" t="s">
        <v>683</v>
      </c>
      <c r="L15" s="41" t="s">
        <v>684</v>
      </c>
      <c r="M15" s="6" t="s">
        <v>682</v>
      </c>
      <c r="N15" s="6" t="s">
        <v>122</v>
      </c>
      <c r="O15" s="6" t="s">
        <v>122</v>
      </c>
      <c r="P15" s="6" t="s">
        <v>259</v>
      </c>
      <c r="Q15" s="6" t="s">
        <v>259</v>
      </c>
      <c r="R15" s="6" t="s">
        <v>259</v>
      </c>
      <c r="S15" s="41" t="s">
        <v>1252</v>
      </c>
      <c r="T15" s="41" t="s">
        <v>680</v>
      </c>
      <c r="U15" s="41" t="s">
        <v>680</v>
      </c>
      <c r="V15" s="41" t="s">
        <v>680</v>
      </c>
      <c r="W15" s="41" t="s">
        <v>680</v>
      </c>
      <c r="X15" s="6" t="s">
        <v>1253</v>
      </c>
      <c r="Y15" s="6" t="s">
        <v>1254</v>
      </c>
      <c r="Z15" s="6" t="s">
        <v>682</v>
      </c>
      <c r="AA15" s="6" t="s">
        <v>680</v>
      </c>
      <c r="AB15" s="6" t="s">
        <v>680</v>
      </c>
      <c r="AC15" s="6" t="s">
        <v>680</v>
      </c>
      <c r="AD15" s="49" t="s">
        <v>543</v>
      </c>
      <c r="AE15" s="6" t="s">
        <v>1317</v>
      </c>
      <c r="AF15" s="6" t="s">
        <v>862</v>
      </c>
      <c r="AG15" s="6" t="s">
        <v>681</v>
      </c>
      <c r="AH15" s="6" t="s">
        <v>682</v>
      </c>
      <c r="AI15" s="6" t="s">
        <v>586</v>
      </c>
      <c r="AJ15" s="6" t="s">
        <v>586</v>
      </c>
      <c r="AK15" s="6" t="s">
        <v>680</v>
      </c>
      <c r="AL15" s="6" t="s">
        <v>586</v>
      </c>
      <c r="AM15" s="6" t="s">
        <v>586</v>
      </c>
      <c r="AN15" s="6" t="s">
        <v>586</v>
      </c>
      <c r="AO15" s="6" t="s">
        <v>586</v>
      </c>
      <c r="AP15" s="28" t="s">
        <v>586</v>
      </c>
      <c r="AQ15" s="28" t="s">
        <v>586</v>
      </c>
      <c r="AR15" s="6" t="s">
        <v>1051</v>
      </c>
      <c r="AS15" s="6" t="s">
        <v>1051</v>
      </c>
    </row>
    <row r="16" spans="1:45" ht="409.5">
      <c r="A16" s="6" t="s">
        <v>587</v>
      </c>
      <c r="B16" s="6" t="s">
        <v>588</v>
      </c>
      <c r="C16" s="6" t="s">
        <v>588</v>
      </c>
      <c r="D16" s="6" t="s">
        <v>590</v>
      </c>
      <c r="E16" s="6" t="s">
        <v>588</v>
      </c>
      <c r="F16" s="6" t="s">
        <v>632</v>
      </c>
      <c r="G16" s="6" t="s">
        <v>588</v>
      </c>
      <c r="H16" s="6" t="s">
        <v>686</v>
      </c>
      <c r="I16" s="6" t="s">
        <v>687</v>
      </c>
      <c r="J16" s="6" t="s">
        <v>687</v>
      </c>
      <c r="K16" s="41" t="s">
        <v>688</v>
      </c>
      <c r="L16" s="41" t="s">
        <v>689</v>
      </c>
      <c r="M16" s="6" t="s">
        <v>127</v>
      </c>
      <c r="N16" s="6" t="s">
        <v>67</v>
      </c>
      <c r="O16" s="6" t="s">
        <v>67</v>
      </c>
      <c r="P16" s="6" t="s">
        <v>237</v>
      </c>
      <c r="Q16" s="6" t="s">
        <v>238</v>
      </c>
      <c r="R16" s="6" t="s">
        <v>239</v>
      </c>
      <c r="S16" s="6" t="s">
        <v>1181</v>
      </c>
      <c r="T16" s="6" t="s">
        <v>1181</v>
      </c>
      <c r="U16" s="6" t="s">
        <v>1183</v>
      </c>
      <c r="V16" s="6" t="s">
        <v>1255</v>
      </c>
      <c r="W16" s="6" t="s">
        <v>1185</v>
      </c>
      <c r="X16" s="6" t="s">
        <v>1249</v>
      </c>
      <c r="Y16" s="46" t="s">
        <v>1191</v>
      </c>
      <c r="Z16" s="6" t="s">
        <v>632</v>
      </c>
      <c r="AA16" s="6" t="s">
        <v>1320</v>
      </c>
      <c r="AB16" s="6" t="s">
        <v>287</v>
      </c>
      <c r="AC16" s="6" t="s">
        <v>288</v>
      </c>
      <c r="AD16" s="6" t="s">
        <v>547</v>
      </c>
      <c r="AE16" s="6" t="s">
        <v>855</v>
      </c>
      <c r="AF16" s="6" t="s">
        <v>856</v>
      </c>
      <c r="AG16" s="6" t="s">
        <v>632</v>
      </c>
      <c r="AH16" s="6" t="s">
        <v>588</v>
      </c>
      <c r="AI16" s="6" t="s">
        <v>686</v>
      </c>
      <c r="AJ16" s="6" t="s">
        <v>686</v>
      </c>
      <c r="AK16" s="6" t="s">
        <v>686</v>
      </c>
      <c r="AL16" s="6" t="s">
        <v>1015</v>
      </c>
      <c r="AM16" s="6" t="s">
        <v>1016</v>
      </c>
      <c r="AN16" s="6" t="s">
        <v>1193</v>
      </c>
      <c r="AO16" s="6" t="s">
        <v>1017</v>
      </c>
      <c r="AP16" s="6" t="s">
        <v>687</v>
      </c>
      <c r="AQ16" s="6" t="s">
        <v>687</v>
      </c>
      <c r="AR16" s="6" t="s">
        <v>1052</v>
      </c>
      <c r="AS16" s="6" t="s">
        <v>1053</v>
      </c>
    </row>
    <row r="17" spans="1:45" ht="140.25">
      <c r="A17" s="6" t="s">
        <v>591</v>
      </c>
      <c r="B17" s="6" t="s">
        <v>588</v>
      </c>
      <c r="C17" s="6" t="s">
        <v>588</v>
      </c>
      <c r="D17" s="6">
        <v>1000</v>
      </c>
      <c r="E17" s="6" t="s">
        <v>588</v>
      </c>
      <c r="F17" s="6">
        <v>357</v>
      </c>
      <c r="G17" s="6">
        <v>0</v>
      </c>
      <c r="H17" s="6">
        <v>1</v>
      </c>
      <c r="I17" s="6">
        <v>48</v>
      </c>
      <c r="J17" s="6">
        <v>1840</v>
      </c>
      <c r="K17" s="41">
        <v>200</v>
      </c>
      <c r="L17" s="41">
        <v>150</v>
      </c>
      <c r="M17" s="6" t="s">
        <v>128</v>
      </c>
      <c r="N17" s="6">
        <v>200</v>
      </c>
      <c r="O17" s="6">
        <v>781</v>
      </c>
      <c r="P17" s="6" t="s">
        <v>260</v>
      </c>
      <c r="Q17" s="6" t="s">
        <v>261</v>
      </c>
      <c r="R17" s="6" t="s">
        <v>242</v>
      </c>
      <c r="S17" s="41">
        <v>3300</v>
      </c>
      <c r="T17" s="6">
        <v>80</v>
      </c>
      <c r="U17" s="6">
        <v>6500</v>
      </c>
      <c r="V17" s="6">
        <v>6500</v>
      </c>
      <c r="W17" s="6">
        <v>654</v>
      </c>
      <c r="X17" s="6" t="s">
        <v>1249</v>
      </c>
      <c r="Y17" s="46">
        <v>120</v>
      </c>
      <c r="Z17" s="38">
        <v>111</v>
      </c>
      <c r="AA17" s="6">
        <v>119</v>
      </c>
      <c r="AB17" s="6" t="s">
        <v>289</v>
      </c>
      <c r="AC17" s="6" t="s">
        <v>286</v>
      </c>
      <c r="AD17" s="6" t="s">
        <v>801</v>
      </c>
      <c r="AE17" s="6" t="s">
        <v>857</v>
      </c>
      <c r="AF17" s="6">
        <v>620</v>
      </c>
      <c r="AG17" s="6">
        <v>357</v>
      </c>
      <c r="AH17" s="6">
        <v>0</v>
      </c>
      <c r="AI17" s="6">
        <v>1</v>
      </c>
      <c r="AJ17" s="6">
        <v>1</v>
      </c>
      <c r="AK17" s="6">
        <v>1</v>
      </c>
      <c r="AL17" s="6">
        <v>340</v>
      </c>
      <c r="AM17" s="6">
        <v>119</v>
      </c>
      <c r="AN17" s="6">
        <v>322</v>
      </c>
      <c r="AO17" s="6">
        <v>27</v>
      </c>
      <c r="AP17" s="6">
        <v>46</v>
      </c>
      <c r="AQ17" s="6">
        <v>184</v>
      </c>
      <c r="AR17" s="6">
        <v>17</v>
      </c>
      <c r="AS17" s="6">
        <v>113</v>
      </c>
    </row>
    <row r="18" spans="1:45" ht="255">
      <c r="A18" s="6" t="s">
        <v>592</v>
      </c>
      <c r="B18" s="28">
        <v>52</v>
      </c>
      <c r="C18" s="28" t="s">
        <v>588</v>
      </c>
      <c r="D18" s="28" t="s">
        <v>588</v>
      </c>
      <c r="E18" s="25">
        <v>2300</v>
      </c>
      <c r="F18" s="6" t="s">
        <v>692</v>
      </c>
      <c r="G18" s="6">
        <v>6</v>
      </c>
      <c r="H18" s="6">
        <v>0</v>
      </c>
      <c r="I18" s="6">
        <v>1</v>
      </c>
      <c r="J18" s="6">
        <v>2</v>
      </c>
      <c r="K18" s="41" t="s">
        <v>693</v>
      </c>
      <c r="L18" s="41" t="s">
        <v>694</v>
      </c>
      <c r="M18" s="6" t="s">
        <v>129</v>
      </c>
      <c r="N18" s="6"/>
      <c r="O18" s="6"/>
      <c r="P18" s="6" t="s">
        <v>243</v>
      </c>
      <c r="Q18" s="6" t="s">
        <v>262</v>
      </c>
      <c r="R18" s="6" t="s">
        <v>257</v>
      </c>
      <c r="S18" s="41">
        <v>2</v>
      </c>
      <c r="T18" s="41">
        <v>1</v>
      </c>
      <c r="U18" s="41">
        <v>2</v>
      </c>
      <c r="V18" s="41">
        <v>2</v>
      </c>
      <c r="W18" s="41">
        <v>2</v>
      </c>
      <c r="X18" s="6" t="s">
        <v>1249</v>
      </c>
      <c r="Y18" s="46" t="s">
        <v>1199</v>
      </c>
      <c r="Z18" s="6">
        <v>4</v>
      </c>
      <c r="AA18" s="6" t="s">
        <v>290</v>
      </c>
      <c r="AB18" s="6">
        <v>0</v>
      </c>
      <c r="AC18" s="6">
        <v>0</v>
      </c>
      <c r="AD18" s="6" t="s">
        <v>431</v>
      </c>
      <c r="AE18" s="6">
        <v>3</v>
      </c>
      <c r="AF18" s="6">
        <v>7</v>
      </c>
      <c r="AG18" s="6" t="s">
        <v>692</v>
      </c>
      <c r="AH18" s="6">
        <v>6</v>
      </c>
      <c r="AI18" s="6">
        <v>0</v>
      </c>
      <c r="AJ18" s="6">
        <v>0</v>
      </c>
      <c r="AK18" s="6">
        <v>0</v>
      </c>
      <c r="AL18" s="20" t="s">
        <v>1018</v>
      </c>
      <c r="AM18" s="6" t="s">
        <v>1019</v>
      </c>
      <c r="AN18" s="6" t="s">
        <v>1020</v>
      </c>
      <c r="AO18" s="6" t="s">
        <v>1021</v>
      </c>
      <c r="AP18" s="6">
        <v>1</v>
      </c>
      <c r="AQ18" s="6">
        <v>2</v>
      </c>
      <c r="AR18" s="6">
        <v>6</v>
      </c>
      <c r="AS18" s="6">
        <v>200</v>
      </c>
    </row>
    <row r="19" spans="1:45" ht="293.25">
      <c r="A19" s="6" t="s">
        <v>593</v>
      </c>
      <c r="B19" s="28">
        <v>758</v>
      </c>
      <c r="C19" s="28" t="s">
        <v>588</v>
      </c>
      <c r="D19" s="28" t="s">
        <v>588</v>
      </c>
      <c r="E19" s="25">
        <v>766</v>
      </c>
      <c r="F19" s="6" t="s">
        <v>692</v>
      </c>
      <c r="G19" s="6">
        <v>120</v>
      </c>
      <c r="H19" s="6">
        <v>0</v>
      </c>
      <c r="I19" s="6">
        <v>70</v>
      </c>
      <c r="J19" s="6">
        <v>300</v>
      </c>
      <c r="K19" s="41">
        <v>250</v>
      </c>
      <c r="L19" s="41">
        <v>200</v>
      </c>
      <c r="M19" s="6" t="s">
        <v>130</v>
      </c>
      <c r="N19" s="6"/>
      <c r="O19" s="6"/>
      <c r="P19" s="6" t="s">
        <v>263</v>
      </c>
      <c r="Q19" s="6" t="s">
        <v>264</v>
      </c>
      <c r="R19" s="6" t="s">
        <v>257</v>
      </c>
      <c r="S19" s="41">
        <v>3300</v>
      </c>
      <c r="T19" s="41">
        <v>80</v>
      </c>
      <c r="U19" s="6">
        <v>6500</v>
      </c>
      <c r="V19" s="6">
        <v>6500</v>
      </c>
      <c r="W19" s="6">
        <v>654</v>
      </c>
      <c r="X19" s="6" t="s">
        <v>1249</v>
      </c>
      <c r="Y19" s="46">
        <v>120</v>
      </c>
      <c r="Z19" s="6">
        <v>111</v>
      </c>
      <c r="AA19" s="6" t="s">
        <v>291</v>
      </c>
      <c r="AB19" s="6">
        <v>0</v>
      </c>
      <c r="AC19" s="6">
        <v>0</v>
      </c>
      <c r="AD19" s="6" t="s">
        <v>431</v>
      </c>
      <c r="AE19" s="6">
        <f>-AE20</f>
        <v>0</v>
      </c>
      <c r="AF19" s="6">
        <v>15000</v>
      </c>
      <c r="AG19" s="6" t="s">
        <v>692</v>
      </c>
      <c r="AH19" s="6">
        <v>120</v>
      </c>
      <c r="AI19" s="6">
        <v>0</v>
      </c>
      <c r="AJ19" s="6">
        <v>0</v>
      </c>
      <c r="AK19" s="6">
        <v>0</v>
      </c>
      <c r="AL19" s="6">
        <v>41</v>
      </c>
      <c r="AM19" s="6">
        <v>119</v>
      </c>
      <c r="AN19" s="6" t="s">
        <v>1020</v>
      </c>
      <c r="AO19" s="6" t="s">
        <v>1022</v>
      </c>
      <c r="AP19" s="6">
        <v>70</v>
      </c>
      <c r="AQ19" s="6">
        <v>150</v>
      </c>
      <c r="AR19" s="6">
        <v>75</v>
      </c>
      <c r="AS19" s="6">
        <v>200</v>
      </c>
    </row>
    <row r="20" spans="1:45" ht="76.5">
      <c r="A20" s="6" t="s">
        <v>594</v>
      </c>
      <c r="B20" s="6" t="s">
        <v>588</v>
      </c>
      <c r="C20" s="6" t="s">
        <v>588</v>
      </c>
      <c r="D20" s="6" t="s">
        <v>588</v>
      </c>
      <c r="E20" s="6" t="s">
        <v>588</v>
      </c>
      <c r="F20" s="6" t="s">
        <v>692</v>
      </c>
      <c r="G20" s="6" t="s">
        <v>588</v>
      </c>
      <c r="H20" s="6">
        <v>0</v>
      </c>
      <c r="I20" s="6" t="s">
        <v>696</v>
      </c>
      <c r="J20" s="6" t="s">
        <v>696</v>
      </c>
      <c r="K20" s="41" t="s">
        <v>697</v>
      </c>
      <c r="L20" s="41" t="s">
        <v>697</v>
      </c>
      <c r="M20" s="6" t="s">
        <v>131</v>
      </c>
      <c r="N20" s="6"/>
      <c r="O20" s="6"/>
      <c r="P20" s="6" t="s">
        <v>257</v>
      </c>
      <c r="Q20" s="6" t="s">
        <v>257</v>
      </c>
      <c r="R20" s="6" t="s">
        <v>257</v>
      </c>
      <c r="S20" s="6" t="s">
        <v>1201</v>
      </c>
      <c r="T20" s="6" t="s">
        <v>1201</v>
      </c>
      <c r="U20" s="6" t="s">
        <v>588</v>
      </c>
      <c r="V20" s="6" t="s">
        <v>588</v>
      </c>
      <c r="W20" s="6" t="s">
        <v>588</v>
      </c>
      <c r="X20" s="6" t="s">
        <v>1249</v>
      </c>
      <c r="Y20" s="46" t="s">
        <v>696</v>
      </c>
      <c r="Z20" s="6" t="s">
        <v>588</v>
      </c>
      <c r="AA20" s="6" t="s">
        <v>692</v>
      </c>
      <c r="AB20" s="6" t="s">
        <v>692</v>
      </c>
      <c r="AC20" s="6" t="s">
        <v>692</v>
      </c>
      <c r="AD20" s="6" t="s">
        <v>431</v>
      </c>
      <c r="AE20" s="6">
        <v>0</v>
      </c>
      <c r="AF20" s="6" t="s">
        <v>42</v>
      </c>
      <c r="AG20" s="6" t="s">
        <v>692</v>
      </c>
      <c r="AH20" s="6" t="s">
        <v>588</v>
      </c>
      <c r="AI20" s="6">
        <v>0</v>
      </c>
      <c r="AJ20" s="6">
        <v>0</v>
      </c>
      <c r="AK20" s="6">
        <v>0</v>
      </c>
      <c r="AL20" s="6" t="s">
        <v>1020</v>
      </c>
      <c r="AM20" s="6" t="s">
        <v>1020</v>
      </c>
      <c r="AN20" s="6" t="s">
        <v>1020</v>
      </c>
      <c r="AO20" s="6" t="s">
        <v>1020</v>
      </c>
      <c r="AP20" s="6" t="s">
        <v>696</v>
      </c>
      <c r="AQ20" s="6" t="s">
        <v>696</v>
      </c>
      <c r="AR20" s="6" t="s">
        <v>1054</v>
      </c>
      <c r="AS20" s="6" t="s">
        <v>1054</v>
      </c>
    </row>
    <row r="21" spans="1:45" ht="25.5">
      <c r="A21" s="6" t="s">
        <v>595</v>
      </c>
      <c r="B21" s="6" t="s">
        <v>588</v>
      </c>
      <c r="C21" s="6" t="s">
        <v>588</v>
      </c>
      <c r="D21" s="6" t="s">
        <v>588</v>
      </c>
      <c r="E21" s="6" t="s">
        <v>588</v>
      </c>
      <c r="F21" s="6" t="s">
        <v>692</v>
      </c>
      <c r="G21" s="6">
        <v>0</v>
      </c>
      <c r="H21" s="6">
        <v>0</v>
      </c>
      <c r="I21" s="6">
        <v>0</v>
      </c>
      <c r="J21" s="6">
        <v>0</v>
      </c>
      <c r="K21" s="41" t="s">
        <v>698</v>
      </c>
      <c r="L21" s="41" t="s">
        <v>698</v>
      </c>
      <c r="M21" s="6">
        <v>0</v>
      </c>
      <c r="N21" s="6"/>
      <c r="O21" s="6"/>
      <c r="P21" s="6" t="s">
        <v>257</v>
      </c>
      <c r="Q21" s="6" t="s">
        <v>257</v>
      </c>
      <c r="R21" s="6" t="s">
        <v>257</v>
      </c>
      <c r="S21" s="41">
        <v>3300</v>
      </c>
      <c r="T21" s="41">
        <v>80</v>
      </c>
      <c r="U21" s="41" t="s">
        <v>588</v>
      </c>
      <c r="V21" s="41" t="s">
        <v>588</v>
      </c>
      <c r="W21" s="41" t="s">
        <v>588</v>
      </c>
      <c r="X21" s="6" t="s">
        <v>1249</v>
      </c>
      <c r="Y21" s="46">
        <v>0</v>
      </c>
      <c r="Z21" s="6" t="s">
        <v>588</v>
      </c>
      <c r="AA21" s="6" t="s">
        <v>692</v>
      </c>
      <c r="AB21" s="6" t="s">
        <v>692</v>
      </c>
      <c r="AC21" s="6" t="s">
        <v>692</v>
      </c>
      <c r="AD21" s="6" t="s">
        <v>431</v>
      </c>
      <c r="AE21" s="6">
        <v>0</v>
      </c>
      <c r="AF21" s="6" t="s">
        <v>42</v>
      </c>
      <c r="AG21" s="6" t="s">
        <v>692</v>
      </c>
      <c r="AH21" s="6">
        <v>0</v>
      </c>
      <c r="AI21" s="6">
        <v>0</v>
      </c>
      <c r="AJ21" s="6">
        <v>0</v>
      </c>
      <c r="AK21" s="6">
        <v>0</v>
      </c>
      <c r="AL21" s="6" t="s">
        <v>1020</v>
      </c>
      <c r="AM21" s="6" t="s">
        <v>1020</v>
      </c>
      <c r="AN21" s="6" t="s">
        <v>1020</v>
      </c>
      <c r="AO21" s="6" t="s">
        <v>1020</v>
      </c>
      <c r="AP21" s="6">
        <v>0</v>
      </c>
      <c r="AQ21" s="6">
        <v>0</v>
      </c>
      <c r="AR21" s="6" t="s">
        <v>698</v>
      </c>
      <c r="AS21" s="6" t="s">
        <v>698</v>
      </c>
    </row>
    <row r="22" spans="1:45" ht="140.25">
      <c r="A22" s="6" t="s">
        <v>596</v>
      </c>
      <c r="B22" s="6" t="s">
        <v>588</v>
      </c>
      <c r="C22" s="6" t="s">
        <v>597</v>
      </c>
      <c r="D22" s="6" t="s">
        <v>588</v>
      </c>
      <c r="E22" s="6" t="s">
        <v>588</v>
      </c>
      <c r="F22" s="6" t="s">
        <v>699</v>
      </c>
      <c r="G22" s="6" t="s">
        <v>588</v>
      </c>
      <c r="H22" s="26" t="s">
        <v>700</v>
      </c>
      <c r="I22" s="6" t="s">
        <v>701</v>
      </c>
      <c r="J22" s="6" t="s">
        <v>701</v>
      </c>
      <c r="K22" s="41" t="s">
        <v>702</v>
      </c>
      <c r="L22" s="41" t="s">
        <v>702</v>
      </c>
      <c r="M22" s="6" t="s">
        <v>132</v>
      </c>
      <c r="N22" s="6"/>
      <c r="O22" s="6"/>
      <c r="P22" s="6" t="s">
        <v>257</v>
      </c>
      <c r="Q22" s="6" t="s">
        <v>257</v>
      </c>
      <c r="R22" s="6" t="s">
        <v>257</v>
      </c>
      <c r="S22" s="41" t="s">
        <v>588</v>
      </c>
      <c r="T22" s="41" t="s">
        <v>588</v>
      </c>
      <c r="U22" s="41" t="s">
        <v>588</v>
      </c>
      <c r="V22" s="41" t="s">
        <v>588</v>
      </c>
      <c r="W22" s="41" t="s">
        <v>588</v>
      </c>
      <c r="X22" s="6" t="s">
        <v>1249</v>
      </c>
      <c r="Y22" s="46" t="s">
        <v>696</v>
      </c>
      <c r="Z22" s="6" t="s">
        <v>588</v>
      </c>
      <c r="AA22" s="6" t="s">
        <v>692</v>
      </c>
      <c r="AB22" s="6" t="s">
        <v>692</v>
      </c>
      <c r="AC22" s="6" t="s">
        <v>692</v>
      </c>
      <c r="AD22" s="6" t="s">
        <v>442</v>
      </c>
      <c r="AE22" s="6">
        <v>0</v>
      </c>
      <c r="AF22" s="6" t="s">
        <v>42</v>
      </c>
      <c r="AG22" s="6" t="s">
        <v>699</v>
      </c>
      <c r="AH22" s="6" t="s">
        <v>588</v>
      </c>
      <c r="AI22" s="26" t="s">
        <v>700</v>
      </c>
      <c r="AJ22" s="26" t="s">
        <v>700</v>
      </c>
      <c r="AK22" s="26" t="s">
        <v>700</v>
      </c>
      <c r="AL22" s="6" t="s">
        <v>1020</v>
      </c>
      <c r="AM22" s="6" t="s">
        <v>1020</v>
      </c>
      <c r="AN22" s="6" t="s">
        <v>1020</v>
      </c>
      <c r="AO22" s="6" t="s">
        <v>1020</v>
      </c>
      <c r="AP22" s="6" t="s">
        <v>701</v>
      </c>
      <c r="AQ22" s="6" t="s">
        <v>701</v>
      </c>
      <c r="AR22" s="6" t="s">
        <v>1055</v>
      </c>
      <c r="AS22" s="6" t="s">
        <v>1056</v>
      </c>
    </row>
    <row r="23" spans="1:45" ht="140.25">
      <c r="A23" s="6" t="s">
        <v>598</v>
      </c>
      <c r="B23" s="6" t="s">
        <v>588</v>
      </c>
      <c r="C23" s="28">
        <v>40</v>
      </c>
      <c r="D23" s="6" t="s">
        <v>588</v>
      </c>
      <c r="E23" s="6" t="s">
        <v>588</v>
      </c>
      <c r="F23" s="6" t="s">
        <v>704</v>
      </c>
      <c r="G23" s="6">
        <v>0</v>
      </c>
      <c r="H23" s="26" t="s">
        <v>700</v>
      </c>
      <c r="I23" s="6">
        <v>50</v>
      </c>
      <c r="J23" s="6">
        <v>70</v>
      </c>
      <c r="K23" s="41" t="s">
        <v>705</v>
      </c>
      <c r="L23" s="41" t="s">
        <v>705</v>
      </c>
      <c r="M23" s="6">
        <v>0</v>
      </c>
      <c r="N23" s="6"/>
      <c r="O23" s="6"/>
      <c r="P23" s="6" t="s">
        <v>257</v>
      </c>
      <c r="Q23" s="6" t="s">
        <v>257</v>
      </c>
      <c r="R23" s="6" t="s">
        <v>257</v>
      </c>
      <c r="S23" s="41" t="s">
        <v>588</v>
      </c>
      <c r="T23" s="41" t="s">
        <v>588</v>
      </c>
      <c r="U23" s="41" t="s">
        <v>588</v>
      </c>
      <c r="V23" s="41" t="s">
        <v>588</v>
      </c>
      <c r="W23" s="41" t="s">
        <v>588</v>
      </c>
      <c r="X23" s="6" t="s">
        <v>1249</v>
      </c>
      <c r="Y23" s="46">
        <v>0</v>
      </c>
      <c r="Z23" s="6" t="s">
        <v>588</v>
      </c>
      <c r="AA23" s="6" t="s">
        <v>692</v>
      </c>
      <c r="AB23" s="6" t="s">
        <v>692</v>
      </c>
      <c r="AC23" s="6" t="s">
        <v>692</v>
      </c>
      <c r="AD23" s="6">
        <v>204</v>
      </c>
      <c r="AE23" s="6">
        <v>0</v>
      </c>
      <c r="AF23" s="6" t="s">
        <v>42</v>
      </c>
      <c r="AG23" s="6" t="s">
        <v>704</v>
      </c>
      <c r="AH23" s="6">
        <v>0</v>
      </c>
      <c r="AI23" s="26" t="s">
        <v>700</v>
      </c>
      <c r="AJ23" s="26" t="s">
        <v>700</v>
      </c>
      <c r="AK23" s="26" t="s">
        <v>700</v>
      </c>
      <c r="AL23" s="6" t="s">
        <v>1020</v>
      </c>
      <c r="AM23" s="6" t="s">
        <v>1020</v>
      </c>
      <c r="AN23" s="6" t="s">
        <v>1020</v>
      </c>
      <c r="AO23" s="6" t="s">
        <v>1020</v>
      </c>
      <c r="AP23" s="6">
        <v>50</v>
      </c>
      <c r="AQ23" s="6">
        <v>70</v>
      </c>
      <c r="AR23" s="6" t="s">
        <v>1057</v>
      </c>
      <c r="AS23" s="6" t="s">
        <v>1057</v>
      </c>
    </row>
    <row r="24" spans="1:45" ht="63.75">
      <c r="A24" s="6" t="s">
        <v>599</v>
      </c>
      <c r="B24" s="6">
        <v>84900</v>
      </c>
      <c r="C24" s="6">
        <v>57000</v>
      </c>
      <c r="D24" s="6">
        <v>200000</v>
      </c>
      <c r="E24" s="6">
        <v>115000</v>
      </c>
      <c r="F24" s="6">
        <v>10000</v>
      </c>
      <c r="G24" s="32">
        <v>30000</v>
      </c>
      <c r="H24" s="6" t="s">
        <v>706</v>
      </c>
      <c r="I24" s="21">
        <v>16080</v>
      </c>
      <c r="J24" s="21">
        <v>23920</v>
      </c>
      <c r="K24" s="42">
        <v>89500</v>
      </c>
      <c r="L24" s="41" t="s">
        <v>707</v>
      </c>
      <c r="M24" s="6" t="s">
        <v>133</v>
      </c>
      <c r="N24" s="6" t="s">
        <v>134</v>
      </c>
      <c r="O24" s="6">
        <v>15000</v>
      </c>
      <c r="P24" s="6" t="s">
        <v>247</v>
      </c>
      <c r="Q24" s="6" t="s">
        <v>248</v>
      </c>
      <c r="R24" s="6" t="s">
        <v>265</v>
      </c>
      <c r="S24" s="21">
        <v>15000</v>
      </c>
      <c r="T24" s="21">
        <v>25000</v>
      </c>
      <c r="U24" s="6" t="s">
        <v>1256</v>
      </c>
      <c r="V24" s="21">
        <v>50000</v>
      </c>
      <c r="W24" s="6" t="s">
        <v>1208</v>
      </c>
      <c r="X24" s="6" t="s">
        <v>1257</v>
      </c>
      <c r="Y24" s="46">
        <v>7800</v>
      </c>
      <c r="Z24" s="39">
        <v>76590</v>
      </c>
      <c r="AA24" s="40" t="s">
        <v>292</v>
      </c>
      <c r="AB24" s="6" t="s">
        <v>293</v>
      </c>
      <c r="AC24" s="40">
        <v>92820</v>
      </c>
      <c r="AD24" s="6" t="s">
        <v>823</v>
      </c>
      <c r="AE24" s="21">
        <v>4373.75</v>
      </c>
      <c r="AF24" s="31">
        <v>156200</v>
      </c>
      <c r="AG24" s="6">
        <v>10000</v>
      </c>
      <c r="AH24" s="32">
        <v>30000</v>
      </c>
      <c r="AI24" s="6" t="s">
        <v>988</v>
      </c>
      <c r="AJ24" s="6" t="s">
        <v>989</v>
      </c>
      <c r="AK24" s="6" t="s">
        <v>706</v>
      </c>
      <c r="AL24" s="22">
        <f>7480</f>
        <v>7480</v>
      </c>
      <c r="AM24" s="33">
        <v>6545</v>
      </c>
      <c r="AN24" s="33">
        <v>9670</v>
      </c>
      <c r="AO24" s="33">
        <v>1485</v>
      </c>
      <c r="AP24" s="21">
        <v>10210</v>
      </c>
      <c r="AQ24" s="21">
        <v>2392</v>
      </c>
      <c r="AR24" s="6" t="s">
        <v>1058</v>
      </c>
      <c r="AS24" s="22">
        <v>33561</v>
      </c>
    </row>
    <row r="25" spans="1:45" ht="63.75">
      <c r="A25" s="6" t="s">
        <v>601</v>
      </c>
      <c r="B25" s="6">
        <v>84900</v>
      </c>
      <c r="C25" s="6">
        <v>57000</v>
      </c>
      <c r="D25" s="6">
        <v>200000</v>
      </c>
      <c r="E25" s="6">
        <v>115000</v>
      </c>
      <c r="F25" s="6">
        <v>10000</v>
      </c>
      <c r="G25" s="32">
        <v>30000</v>
      </c>
      <c r="H25" s="6" t="s">
        <v>706</v>
      </c>
      <c r="I25" s="21">
        <v>12480</v>
      </c>
      <c r="J25" s="21">
        <v>19320</v>
      </c>
      <c r="K25" s="41" t="s">
        <v>708</v>
      </c>
      <c r="L25" s="41" t="s">
        <v>709</v>
      </c>
      <c r="M25" s="6" t="s">
        <v>133</v>
      </c>
      <c r="N25" s="6" t="s">
        <v>135</v>
      </c>
      <c r="O25" s="6">
        <v>15000</v>
      </c>
      <c r="P25" s="6" t="s">
        <v>247</v>
      </c>
      <c r="Q25" s="6" t="s">
        <v>248</v>
      </c>
      <c r="R25" s="6" t="s">
        <v>265</v>
      </c>
      <c r="S25" s="21">
        <v>15000</v>
      </c>
      <c r="T25" s="21">
        <v>20000</v>
      </c>
      <c r="U25" s="21">
        <v>100000</v>
      </c>
      <c r="V25" s="21">
        <v>50000</v>
      </c>
      <c r="W25" s="21">
        <v>67500</v>
      </c>
      <c r="X25" s="6" t="s">
        <v>1249</v>
      </c>
      <c r="Y25" s="46">
        <v>7800</v>
      </c>
      <c r="Z25" s="39">
        <v>76590</v>
      </c>
      <c r="AA25" s="40" t="s">
        <v>292</v>
      </c>
      <c r="AB25" s="6" t="s">
        <v>293</v>
      </c>
      <c r="AC25" s="40">
        <v>92820</v>
      </c>
      <c r="AD25" s="6" t="s">
        <v>831</v>
      </c>
      <c r="AE25" s="21">
        <v>4373.75</v>
      </c>
      <c r="AF25" s="31">
        <v>156200</v>
      </c>
      <c r="AG25" s="6">
        <v>10000</v>
      </c>
      <c r="AH25" s="32">
        <v>30000</v>
      </c>
      <c r="AI25" s="6" t="s">
        <v>988</v>
      </c>
      <c r="AJ25" s="6" t="s">
        <v>989</v>
      </c>
      <c r="AK25" s="6" t="s">
        <v>706</v>
      </c>
      <c r="AL25" s="22">
        <v>7480</v>
      </c>
      <c r="AM25" s="33">
        <v>6545</v>
      </c>
      <c r="AN25" s="33">
        <v>9670</v>
      </c>
      <c r="AO25" s="33">
        <v>1485</v>
      </c>
      <c r="AP25" s="21">
        <v>6760</v>
      </c>
      <c r="AQ25" s="21">
        <v>1932</v>
      </c>
      <c r="AR25" s="6" t="s">
        <v>1059</v>
      </c>
      <c r="AS25" s="6" t="s">
        <v>1060</v>
      </c>
    </row>
    <row r="26" spans="1:45" ht="51">
      <c r="A26" s="6" t="s">
        <v>602</v>
      </c>
      <c r="B26" s="6" t="s">
        <v>603</v>
      </c>
      <c r="C26" s="6" t="s">
        <v>603</v>
      </c>
      <c r="D26" s="6" t="s">
        <v>603</v>
      </c>
      <c r="E26" s="6" t="s">
        <v>603</v>
      </c>
      <c r="F26" s="6" t="s">
        <v>710</v>
      </c>
      <c r="G26" s="6" t="s">
        <v>711</v>
      </c>
      <c r="H26" s="6" t="s">
        <v>712</v>
      </c>
      <c r="I26" s="6" t="s">
        <v>713</v>
      </c>
      <c r="J26" s="6" t="s">
        <v>713</v>
      </c>
      <c r="K26" s="41" t="s">
        <v>714</v>
      </c>
      <c r="L26" s="41" t="s">
        <v>715</v>
      </c>
      <c r="M26" s="6" t="s">
        <v>712</v>
      </c>
      <c r="N26" s="6" t="s">
        <v>710</v>
      </c>
      <c r="O26" s="6" t="s">
        <v>710</v>
      </c>
      <c r="P26" s="6" t="s">
        <v>712</v>
      </c>
      <c r="Q26" s="6" t="s">
        <v>712</v>
      </c>
      <c r="R26" s="6" t="s">
        <v>712</v>
      </c>
      <c r="S26" s="41" t="s">
        <v>76</v>
      </c>
      <c r="T26" s="41" t="s">
        <v>76</v>
      </c>
      <c r="U26" s="41" t="s">
        <v>76</v>
      </c>
      <c r="V26" s="41" t="s">
        <v>76</v>
      </c>
      <c r="W26" s="41" t="s">
        <v>76</v>
      </c>
      <c r="X26" s="47" t="s">
        <v>1216</v>
      </c>
      <c r="Y26" s="46" t="s">
        <v>720</v>
      </c>
      <c r="Z26" s="6" t="s">
        <v>273</v>
      </c>
      <c r="AA26" s="6" t="s">
        <v>76</v>
      </c>
      <c r="AB26" s="6" t="s">
        <v>1301</v>
      </c>
      <c r="AC26" s="6" t="s">
        <v>1301</v>
      </c>
      <c r="AD26" s="6" t="s">
        <v>469</v>
      </c>
      <c r="AE26" s="6" t="s">
        <v>858</v>
      </c>
      <c r="AF26" s="6" t="s">
        <v>712</v>
      </c>
      <c r="AG26" s="6" t="s">
        <v>710</v>
      </c>
      <c r="AH26" s="6" t="s">
        <v>711</v>
      </c>
      <c r="AI26" s="6" t="s">
        <v>712</v>
      </c>
      <c r="AJ26" s="6" t="s">
        <v>712</v>
      </c>
      <c r="AK26" s="6" t="s">
        <v>712</v>
      </c>
      <c r="AL26" s="6" t="s">
        <v>76</v>
      </c>
      <c r="AM26" s="6" t="s">
        <v>76</v>
      </c>
      <c r="AN26" s="6" t="s">
        <v>76</v>
      </c>
      <c r="AO26" s="6" t="s">
        <v>76</v>
      </c>
      <c r="AP26" s="6" t="s">
        <v>713</v>
      </c>
      <c r="AQ26" s="6" t="s">
        <v>713</v>
      </c>
      <c r="AR26" s="6" t="s">
        <v>1061</v>
      </c>
      <c r="AS26" s="6" t="s">
        <v>1062</v>
      </c>
    </row>
    <row r="27" spans="1:45" ht="63.75">
      <c r="A27" s="6" t="s">
        <v>604</v>
      </c>
      <c r="B27" s="6" t="s">
        <v>561</v>
      </c>
      <c r="C27" s="6" t="s">
        <v>561</v>
      </c>
      <c r="D27" s="6" t="s">
        <v>561</v>
      </c>
      <c r="E27" s="6" t="s">
        <v>561</v>
      </c>
      <c r="F27" s="6" t="s">
        <v>624</v>
      </c>
      <c r="G27" s="6" t="s">
        <v>625</v>
      </c>
      <c r="H27" s="6" t="s">
        <v>626</v>
      </c>
      <c r="I27" s="6" t="s">
        <v>627</v>
      </c>
      <c r="J27" s="6" t="s">
        <v>627</v>
      </c>
      <c r="K27" s="41" t="s">
        <v>716</v>
      </c>
      <c r="L27" s="41" t="s">
        <v>717</v>
      </c>
      <c r="M27" s="6" t="s">
        <v>108</v>
      </c>
      <c r="N27" s="6" t="s">
        <v>77</v>
      </c>
      <c r="O27" s="6" t="s">
        <v>77</v>
      </c>
      <c r="P27" s="6" t="s">
        <v>219</v>
      </c>
      <c r="Q27" s="6" t="s">
        <v>220</v>
      </c>
      <c r="R27" s="6" t="s">
        <v>220</v>
      </c>
      <c r="S27" s="41" t="s">
        <v>1218</v>
      </c>
      <c r="T27" s="41" t="s">
        <v>1218</v>
      </c>
      <c r="U27" s="41" t="s">
        <v>1218</v>
      </c>
      <c r="V27" s="41" t="s">
        <v>1218</v>
      </c>
      <c r="W27" s="41" t="s">
        <v>1218</v>
      </c>
      <c r="X27" s="46" t="s">
        <v>1219</v>
      </c>
      <c r="Y27" s="46" t="s">
        <v>1127</v>
      </c>
      <c r="Z27" s="6" t="s">
        <v>1300</v>
      </c>
      <c r="AA27" s="6" t="s">
        <v>1301</v>
      </c>
      <c r="AB27" s="6" t="s">
        <v>1301</v>
      </c>
      <c r="AC27" s="6" t="s">
        <v>1301</v>
      </c>
      <c r="AD27" s="6" t="s">
        <v>470</v>
      </c>
      <c r="AE27" s="6" t="s">
        <v>858</v>
      </c>
      <c r="AF27" s="6" t="s">
        <v>843</v>
      </c>
      <c r="AG27" s="6" t="s">
        <v>624</v>
      </c>
      <c r="AH27" s="6" t="s">
        <v>625</v>
      </c>
      <c r="AI27" s="6" t="s">
        <v>986</v>
      </c>
      <c r="AJ27" s="6" t="s">
        <v>626</v>
      </c>
      <c r="AK27" s="6" t="s">
        <v>626</v>
      </c>
      <c r="AL27" s="6" t="s">
        <v>1023</v>
      </c>
      <c r="AM27" s="6" t="s">
        <v>1023</v>
      </c>
      <c r="AN27" s="6" t="s">
        <v>1023</v>
      </c>
      <c r="AO27" s="6" t="s">
        <v>1023</v>
      </c>
      <c r="AP27" s="6" t="s">
        <v>627</v>
      </c>
      <c r="AQ27" s="6" t="s">
        <v>627</v>
      </c>
      <c r="AR27" s="6" t="s">
        <v>1063</v>
      </c>
      <c r="AS27" s="6" t="s">
        <v>1064</v>
      </c>
    </row>
    <row r="28" spans="1:45" ht="89.25">
      <c r="A28" s="6" t="s">
        <v>605</v>
      </c>
      <c r="B28" s="23">
        <v>1</v>
      </c>
      <c r="C28" s="23">
        <v>1</v>
      </c>
      <c r="D28" s="23">
        <v>1</v>
      </c>
      <c r="E28" s="23">
        <v>1</v>
      </c>
      <c r="F28" s="23">
        <v>1</v>
      </c>
      <c r="G28" s="32">
        <v>30000</v>
      </c>
      <c r="H28" s="23">
        <v>1</v>
      </c>
      <c r="I28" s="21">
        <v>12480</v>
      </c>
      <c r="J28" s="21">
        <v>19320</v>
      </c>
      <c r="K28" s="41" t="s">
        <v>718</v>
      </c>
      <c r="L28" s="41" t="s">
        <v>719</v>
      </c>
      <c r="M28" s="6" t="s">
        <v>136</v>
      </c>
      <c r="N28" s="6" t="s">
        <v>137</v>
      </c>
      <c r="O28" s="6">
        <v>15000</v>
      </c>
      <c r="P28" s="6" t="s">
        <v>257</v>
      </c>
      <c r="Q28" s="6" t="s">
        <v>257</v>
      </c>
      <c r="R28" s="6" t="s">
        <v>257</v>
      </c>
      <c r="S28" s="21">
        <v>15000</v>
      </c>
      <c r="T28" s="21">
        <v>20000</v>
      </c>
      <c r="U28" s="21">
        <v>100000</v>
      </c>
      <c r="V28" s="21">
        <v>50000</v>
      </c>
      <c r="W28" s="21">
        <v>67500</v>
      </c>
      <c r="X28" s="46" t="s">
        <v>1257</v>
      </c>
      <c r="Y28" s="46">
        <v>7800</v>
      </c>
      <c r="Z28" s="39">
        <v>76590</v>
      </c>
      <c r="AA28" s="40" t="s">
        <v>292</v>
      </c>
      <c r="AB28" s="6" t="s">
        <v>293</v>
      </c>
      <c r="AC28" s="40">
        <v>92820</v>
      </c>
      <c r="AD28" s="6" t="s">
        <v>831</v>
      </c>
      <c r="AE28" s="23">
        <v>1</v>
      </c>
      <c r="AF28" s="23">
        <v>1</v>
      </c>
      <c r="AG28" s="23">
        <v>1</v>
      </c>
      <c r="AH28" s="32">
        <v>30000</v>
      </c>
      <c r="AI28" s="23">
        <v>1</v>
      </c>
      <c r="AJ28" s="23">
        <v>1</v>
      </c>
      <c r="AK28" s="23">
        <v>1</v>
      </c>
      <c r="AL28" s="6">
        <v>1</v>
      </c>
      <c r="AM28" s="6">
        <v>1</v>
      </c>
      <c r="AN28" s="6">
        <v>1</v>
      </c>
      <c r="AO28" s="6">
        <v>1</v>
      </c>
      <c r="AP28" s="21">
        <v>6760</v>
      </c>
      <c r="AQ28" s="21">
        <v>1932</v>
      </c>
      <c r="AR28" s="6" t="s">
        <v>1065</v>
      </c>
      <c r="AS28" s="6" t="s">
        <v>718</v>
      </c>
    </row>
    <row r="29" spans="1:45" ht="204">
      <c r="A29" s="6" t="s">
        <v>606</v>
      </c>
      <c r="B29" s="6" t="s">
        <v>588</v>
      </c>
      <c r="C29" s="6" t="s">
        <v>588</v>
      </c>
      <c r="D29" s="6" t="s">
        <v>588</v>
      </c>
      <c r="E29" s="6" t="s">
        <v>588</v>
      </c>
      <c r="F29" s="6" t="s">
        <v>692</v>
      </c>
      <c r="G29" s="6" t="s">
        <v>588</v>
      </c>
      <c r="H29" s="26" t="s">
        <v>700</v>
      </c>
      <c r="I29" s="6" t="s">
        <v>721</v>
      </c>
      <c r="J29" s="6" t="s">
        <v>721</v>
      </c>
      <c r="K29" s="41" t="s">
        <v>722</v>
      </c>
      <c r="L29" s="6"/>
      <c r="M29" s="6" t="s">
        <v>132</v>
      </c>
      <c r="N29" s="6"/>
      <c r="O29" s="6"/>
      <c r="P29" s="6" t="s">
        <v>257</v>
      </c>
      <c r="Q29" s="6" t="s">
        <v>257</v>
      </c>
      <c r="R29" s="6" t="s">
        <v>257</v>
      </c>
      <c r="S29" s="41" t="s">
        <v>588</v>
      </c>
      <c r="T29" s="41" t="s">
        <v>1221</v>
      </c>
      <c r="U29" s="41" t="s">
        <v>588</v>
      </c>
      <c r="V29" s="41" t="s">
        <v>588</v>
      </c>
      <c r="W29" s="41" t="s">
        <v>588</v>
      </c>
      <c r="X29" s="6" t="s">
        <v>1258</v>
      </c>
      <c r="Y29" s="46" t="s">
        <v>696</v>
      </c>
      <c r="Z29" s="6" t="s">
        <v>588</v>
      </c>
      <c r="AA29" s="6" t="s">
        <v>692</v>
      </c>
      <c r="AB29" s="6" t="s">
        <v>692</v>
      </c>
      <c r="AC29" s="6" t="s">
        <v>692</v>
      </c>
      <c r="AD29" s="6"/>
      <c r="AE29" s="6"/>
      <c r="AF29" s="6" t="s">
        <v>42</v>
      </c>
      <c r="AG29" s="6" t="s">
        <v>692</v>
      </c>
      <c r="AH29" s="6" t="s">
        <v>588</v>
      </c>
      <c r="AI29" s="26" t="s">
        <v>700</v>
      </c>
      <c r="AJ29" s="26" t="s">
        <v>700</v>
      </c>
      <c r="AK29" s="26" t="s">
        <v>700</v>
      </c>
      <c r="AL29" s="6" t="s">
        <v>1020</v>
      </c>
      <c r="AM29" s="6" t="s">
        <v>1020</v>
      </c>
      <c r="AN29" s="6" t="s">
        <v>1020</v>
      </c>
      <c r="AO29" s="6" t="s">
        <v>1020</v>
      </c>
      <c r="AP29" s="6" t="s">
        <v>721</v>
      </c>
      <c r="AQ29" s="6" t="s">
        <v>721</v>
      </c>
      <c r="AR29" s="6" t="s">
        <v>722</v>
      </c>
      <c r="AS29" s="6" t="s">
        <v>722</v>
      </c>
    </row>
    <row r="30" spans="1:45" ht="63.75">
      <c r="A30" s="6" t="s">
        <v>607</v>
      </c>
      <c r="B30" s="6" t="s">
        <v>588</v>
      </c>
      <c r="C30" s="6" t="s">
        <v>588</v>
      </c>
      <c r="D30" s="6" t="s">
        <v>588</v>
      </c>
      <c r="E30" s="6" t="s">
        <v>588</v>
      </c>
      <c r="F30" s="6" t="s">
        <v>692</v>
      </c>
      <c r="G30" s="6" t="s">
        <v>588</v>
      </c>
      <c r="H30" s="26" t="s">
        <v>700</v>
      </c>
      <c r="I30" s="6" t="s">
        <v>723</v>
      </c>
      <c r="J30" s="6" t="s">
        <v>724</v>
      </c>
      <c r="K30" s="41" t="s">
        <v>725</v>
      </c>
      <c r="L30" s="6"/>
      <c r="M30" s="6" t="s">
        <v>132</v>
      </c>
      <c r="N30" s="6"/>
      <c r="O30" s="6"/>
      <c r="P30" s="6" t="s">
        <v>257</v>
      </c>
      <c r="Q30" s="6" t="s">
        <v>257</v>
      </c>
      <c r="R30" s="6" t="s">
        <v>257</v>
      </c>
      <c r="S30" s="41" t="s">
        <v>588</v>
      </c>
      <c r="T30" s="41" t="s">
        <v>1222</v>
      </c>
      <c r="U30" s="41" t="s">
        <v>588</v>
      </c>
      <c r="V30" s="41" t="s">
        <v>588</v>
      </c>
      <c r="W30" s="41" t="s">
        <v>588</v>
      </c>
      <c r="X30" s="6" t="s">
        <v>1249</v>
      </c>
      <c r="Y30" s="46" t="s">
        <v>696</v>
      </c>
      <c r="Z30" s="6" t="s">
        <v>588</v>
      </c>
      <c r="AA30" s="6" t="s">
        <v>692</v>
      </c>
      <c r="AB30" s="6" t="s">
        <v>692</v>
      </c>
      <c r="AC30" s="6" t="s">
        <v>692</v>
      </c>
      <c r="AD30" s="6"/>
      <c r="AE30" s="6"/>
      <c r="AF30" s="6"/>
      <c r="AG30" s="6" t="s">
        <v>692</v>
      </c>
      <c r="AH30" s="6" t="s">
        <v>588</v>
      </c>
      <c r="AI30" s="26" t="s">
        <v>700</v>
      </c>
      <c r="AJ30" s="26" t="s">
        <v>700</v>
      </c>
      <c r="AK30" s="26" t="s">
        <v>700</v>
      </c>
      <c r="AL30" s="6" t="s">
        <v>1020</v>
      </c>
      <c r="AM30" s="6" t="s">
        <v>1020</v>
      </c>
      <c r="AN30" s="6" t="s">
        <v>1020</v>
      </c>
      <c r="AO30" s="6" t="s">
        <v>1020</v>
      </c>
      <c r="AP30" s="6" t="s">
        <v>1066</v>
      </c>
      <c r="AQ30" s="6" t="s">
        <v>1067</v>
      </c>
      <c r="AR30" s="6" t="s">
        <v>725</v>
      </c>
      <c r="AS30" s="6" t="s">
        <v>725</v>
      </c>
    </row>
    <row r="31" spans="1:45" ht="25.5">
      <c r="A31" s="6" t="s">
        <v>608</v>
      </c>
      <c r="B31" s="6" t="s">
        <v>588</v>
      </c>
      <c r="C31" s="6" t="s">
        <v>588</v>
      </c>
      <c r="D31" s="6" t="s">
        <v>588</v>
      </c>
      <c r="E31" s="6" t="s">
        <v>588</v>
      </c>
      <c r="F31" s="6" t="s">
        <v>692</v>
      </c>
      <c r="G31" s="6" t="s">
        <v>588</v>
      </c>
      <c r="H31" s="26">
        <v>0</v>
      </c>
      <c r="I31" s="21">
        <v>3600</v>
      </c>
      <c r="J31" s="21">
        <v>4600</v>
      </c>
      <c r="K31" s="43">
        <v>0.5</v>
      </c>
      <c r="L31" s="6"/>
      <c r="M31" s="6">
        <v>0</v>
      </c>
      <c r="N31" s="6"/>
      <c r="O31" s="6"/>
      <c r="P31" s="6" t="s">
        <v>257</v>
      </c>
      <c r="Q31" s="6" t="s">
        <v>257</v>
      </c>
      <c r="R31" s="6" t="s">
        <v>257</v>
      </c>
      <c r="S31" s="41" t="s">
        <v>588</v>
      </c>
      <c r="T31" s="41" t="s">
        <v>1259</v>
      </c>
      <c r="U31" s="6" t="s">
        <v>588</v>
      </c>
      <c r="V31" s="6" t="s">
        <v>588</v>
      </c>
      <c r="W31" s="6" t="s">
        <v>588</v>
      </c>
      <c r="X31" s="6" t="s">
        <v>1249</v>
      </c>
      <c r="Y31" s="46">
        <v>0</v>
      </c>
      <c r="Z31" s="6" t="s">
        <v>588</v>
      </c>
      <c r="AA31" s="6" t="s">
        <v>692</v>
      </c>
      <c r="AB31" s="6" t="s">
        <v>692</v>
      </c>
      <c r="AC31" s="6" t="s">
        <v>692</v>
      </c>
      <c r="AD31" s="6"/>
      <c r="AE31" s="23"/>
      <c r="AF31" s="6"/>
      <c r="AG31" s="6" t="s">
        <v>692</v>
      </c>
      <c r="AH31" s="6" t="s">
        <v>588</v>
      </c>
      <c r="AI31" s="26" t="s">
        <v>700</v>
      </c>
      <c r="AJ31" s="26">
        <v>0</v>
      </c>
      <c r="AK31" s="26">
        <v>0</v>
      </c>
      <c r="AL31" s="6" t="s">
        <v>1020</v>
      </c>
      <c r="AM31" s="6" t="s">
        <v>1020</v>
      </c>
      <c r="AN31" s="6" t="s">
        <v>1020</v>
      </c>
      <c r="AO31" s="6" t="s">
        <v>1020</v>
      </c>
      <c r="AP31" s="21">
        <v>3450</v>
      </c>
      <c r="AQ31" s="21">
        <v>460</v>
      </c>
      <c r="AR31" s="6"/>
      <c r="AS31" s="23">
        <v>0.5</v>
      </c>
    </row>
    <row r="32" spans="1:45" ht="409.5">
      <c r="A32" s="6" t="s">
        <v>609</v>
      </c>
      <c r="B32" s="6" t="s">
        <v>610</v>
      </c>
      <c r="C32" s="6" t="s">
        <v>588</v>
      </c>
      <c r="D32" s="6" t="s">
        <v>588</v>
      </c>
      <c r="E32" s="6" t="s">
        <v>611</v>
      </c>
      <c r="F32" s="6"/>
      <c r="G32" s="6" t="s">
        <v>1075</v>
      </c>
      <c r="H32" s="6" t="s">
        <v>726</v>
      </c>
      <c r="I32" s="6" t="s">
        <v>727</v>
      </c>
      <c r="J32" s="6" t="s">
        <v>728</v>
      </c>
      <c r="K32" s="41" t="s">
        <v>729</v>
      </c>
      <c r="L32" s="41" t="s">
        <v>730</v>
      </c>
      <c r="M32" s="6" t="s">
        <v>139</v>
      </c>
      <c r="N32" s="6"/>
      <c r="O32" s="6"/>
      <c r="P32" s="6" t="s">
        <v>250</v>
      </c>
      <c r="Q32" s="6" t="s">
        <v>250</v>
      </c>
      <c r="R32" s="6" t="s">
        <v>250</v>
      </c>
      <c r="S32" s="41" t="s">
        <v>1224</v>
      </c>
      <c r="T32" s="41" t="s">
        <v>1225</v>
      </c>
      <c r="U32" s="41" t="s">
        <v>1227</v>
      </c>
      <c r="V32" s="41" t="s">
        <v>588</v>
      </c>
      <c r="W32" s="41" t="s">
        <v>1228</v>
      </c>
      <c r="X32" s="6" t="s">
        <v>1249</v>
      </c>
      <c r="Y32" s="46" t="s">
        <v>1233</v>
      </c>
      <c r="Z32" s="6" t="s">
        <v>588</v>
      </c>
      <c r="AA32" s="6" t="s">
        <v>275</v>
      </c>
      <c r="AB32" s="6" t="s">
        <v>276</v>
      </c>
      <c r="AC32" s="6" t="s">
        <v>277</v>
      </c>
      <c r="AD32" s="6" t="s">
        <v>834</v>
      </c>
      <c r="AE32" s="6"/>
      <c r="AF32" s="6"/>
      <c r="AG32" s="6"/>
      <c r="AH32" s="6" t="s">
        <v>1075</v>
      </c>
      <c r="AI32" s="6" t="s">
        <v>726</v>
      </c>
      <c r="AJ32" s="6" t="s">
        <v>726</v>
      </c>
      <c r="AK32" s="6" t="s">
        <v>726</v>
      </c>
      <c r="AL32" s="6" t="s">
        <v>1020</v>
      </c>
      <c r="AM32" s="6" t="s">
        <v>1024</v>
      </c>
      <c r="AN32" s="6" t="s">
        <v>1025</v>
      </c>
      <c r="AO32" s="6" t="s">
        <v>1026</v>
      </c>
      <c r="AP32" s="6" t="s">
        <v>1068</v>
      </c>
      <c r="AQ32" s="6" t="s">
        <v>1069</v>
      </c>
      <c r="AR32" s="6" t="s">
        <v>1070</v>
      </c>
      <c r="AS32" s="6" t="s">
        <v>1071</v>
      </c>
    </row>
    <row r="33" spans="1:45" ht="409.5">
      <c r="A33" s="6" t="s">
        <v>612</v>
      </c>
      <c r="B33" s="6" t="s">
        <v>588</v>
      </c>
      <c r="C33" s="6" t="s">
        <v>588</v>
      </c>
      <c r="D33" s="6" t="s">
        <v>588</v>
      </c>
      <c r="E33" s="6" t="s">
        <v>588</v>
      </c>
      <c r="F33" s="6"/>
      <c r="G33" s="6"/>
      <c r="H33" s="26" t="s">
        <v>700</v>
      </c>
      <c r="I33" s="6" t="s">
        <v>731</v>
      </c>
      <c r="J33" s="6" t="s">
        <v>731</v>
      </c>
      <c r="K33" s="41" t="s">
        <v>732</v>
      </c>
      <c r="L33" s="41" t="s">
        <v>732</v>
      </c>
      <c r="M33" s="6" t="s">
        <v>132</v>
      </c>
      <c r="N33" s="6"/>
      <c r="O33" s="6"/>
      <c r="P33" s="6" t="s">
        <v>266</v>
      </c>
      <c r="Q33" s="6" t="s">
        <v>267</v>
      </c>
      <c r="R33" s="6" t="s">
        <v>268</v>
      </c>
      <c r="S33" s="41" t="s">
        <v>1235</v>
      </c>
      <c r="T33" s="41" t="s">
        <v>1235</v>
      </c>
      <c r="U33" s="41" t="s">
        <v>1235</v>
      </c>
      <c r="V33" s="41" t="s">
        <v>1235</v>
      </c>
      <c r="W33" s="41" t="s">
        <v>1235</v>
      </c>
      <c r="X33" s="6" t="s">
        <v>1249</v>
      </c>
      <c r="Y33" s="46" t="s">
        <v>732</v>
      </c>
      <c r="Z33" s="6"/>
      <c r="AA33" s="6" t="s">
        <v>731</v>
      </c>
      <c r="AB33" s="6" t="s">
        <v>731</v>
      </c>
      <c r="AC33" s="6" t="s">
        <v>731</v>
      </c>
      <c r="AD33" s="6" t="s">
        <v>431</v>
      </c>
      <c r="AE33" s="6"/>
      <c r="AF33" s="6"/>
      <c r="AG33" s="6"/>
      <c r="AH33" s="6"/>
      <c r="AI33" s="26" t="s">
        <v>700</v>
      </c>
      <c r="AJ33" s="26" t="s">
        <v>700</v>
      </c>
      <c r="AK33" s="26" t="s">
        <v>700</v>
      </c>
      <c r="AL33" s="6"/>
      <c r="AM33" s="6"/>
      <c r="AN33" s="6"/>
      <c r="AO33" s="6"/>
      <c r="AP33" s="6" t="s">
        <v>731</v>
      </c>
      <c r="AQ33" s="6" t="s">
        <v>731</v>
      </c>
      <c r="AR33" s="6" t="s">
        <v>732</v>
      </c>
      <c r="AS33" s="6" t="s">
        <v>732</v>
      </c>
    </row>
  </sheetData>
  <phoneticPr fontId="0"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BD133"/>
  <sheetViews>
    <sheetView topLeftCell="F1" workbookViewId="0">
      <selection sqref="A1:IV65536"/>
    </sheetView>
  </sheetViews>
  <sheetFormatPr defaultRowHeight="12.75"/>
  <cols>
    <col min="1" max="1" width="58.85546875" style="18" bestFit="1" customWidth="1"/>
    <col min="2" max="2" width="12.7109375" style="62" bestFit="1" customWidth="1"/>
    <col min="3" max="3" width="12.5703125" style="62" bestFit="1" customWidth="1"/>
    <col min="4" max="5" width="11.42578125" style="62" bestFit="1" customWidth="1"/>
    <col min="6" max="9" width="10.28515625" style="62" bestFit="1" customWidth="1"/>
    <col min="10" max="10" width="11.42578125" style="62" bestFit="1" customWidth="1"/>
    <col min="11" max="13" width="11.5703125" style="62" bestFit="1" customWidth="1"/>
    <col min="14" max="14" width="27.85546875" style="62" bestFit="1" customWidth="1"/>
    <col min="15" max="15" width="10.85546875" style="62" bestFit="1" customWidth="1"/>
    <col min="16" max="16" width="12.42578125" style="62" bestFit="1" customWidth="1"/>
    <col min="17" max="18" width="12.7109375" style="62" bestFit="1" customWidth="1"/>
    <col min="19" max="19" width="14.28515625" style="62" bestFit="1" customWidth="1"/>
    <col min="20" max="23" width="11.28515625" style="62" bestFit="1" customWidth="1"/>
    <col min="24" max="24" width="14.28515625" style="62" bestFit="1" customWidth="1"/>
    <col min="25" max="25" width="19.42578125" style="62" bestFit="1" customWidth="1"/>
    <col min="26" max="26" width="18.7109375" style="62" bestFit="1" customWidth="1"/>
    <col min="27" max="27" width="11.85546875" style="62" bestFit="1" customWidth="1"/>
    <col min="28" max="31" width="11.28515625" style="62" bestFit="1" customWidth="1"/>
    <col min="32" max="32" width="26.7109375" style="62" bestFit="1" customWidth="1"/>
    <col min="33" max="33" width="42.5703125" style="62" bestFit="1" customWidth="1"/>
    <col min="34" max="34" width="17.85546875" style="62" bestFit="1" customWidth="1"/>
    <col min="35" max="35" width="42.5703125" style="62" bestFit="1" customWidth="1"/>
    <col min="36" max="36" width="24.28515625" style="62" bestFit="1" customWidth="1"/>
    <col min="37" max="38" width="11.28515625" style="62" bestFit="1" customWidth="1"/>
    <col min="39" max="39" width="22.7109375" style="62" bestFit="1" customWidth="1"/>
    <col min="40" max="40" width="34.7109375" style="62" bestFit="1" customWidth="1"/>
    <col min="41" max="41" width="53" style="62" bestFit="1" customWidth="1"/>
    <col min="42" max="42" width="12.140625" style="62" bestFit="1" customWidth="1"/>
    <col min="43" max="43" width="4.42578125" style="89" bestFit="1" customWidth="1"/>
    <col min="44" max="44" width="25.7109375" style="89" bestFit="1" customWidth="1"/>
    <col min="45" max="45" width="32" style="62" bestFit="1" customWidth="1"/>
    <col min="46" max="46" width="9.85546875" style="62" bestFit="1" customWidth="1"/>
    <col min="47" max="47" width="32" style="62" bestFit="1" customWidth="1"/>
    <col min="48" max="48" width="9.42578125" style="62" bestFit="1" customWidth="1"/>
    <col min="49" max="49" width="16.5703125" style="62" bestFit="1" customWidth="1"/>
    <col min="50" max="50" width="14.140625" style="62" bestFit="1" customWidth="1"/>
    <col min="51" max="51" width="14.28515625" style="62" bestFit="1" customWidth="1"/>
    <col min="52" max="52" width="16.140625" style="62" bestFit="1" customWidth="1"/>
    <col min="53" max="53" width="4.42578125" style="89" bestFit="1" customWidth="1"/>
    <col min="54" max="54" width="30.28515625" style="89" bestFit="1" customWidth="1"/>
    <col min="55" max="55" width="41.85546875" style="62" bestFit="1" customWidth="1"/>
    <col min="56" max="56" width="24.7109375" style="62" bestFit="1" customWidth="1"/>
    <col min="57" max="16384" width="9.140625" style="62"/>
  </cols>
  <sheetData>
    <row r="1" spans="1:56" ht="25.5">
      <c r="A1" s="44" t="s">
        <v>551</v>
      </c>
      <c r="B1" s="61" t="s">
        <v>552</v>
      </c>
      <c r="C1" s="61" t="s">
        <v>552</v>
      </c>
      <c r="D1" s="61" t="s">
        <v>552</v>
      </c>
      <c r="E1" s="61" t="s">
        <v>552</v>
      </c>
      <c r="F1" s="61" t="s">
        <v>552</v>
      </c>
      <c r="G1" s="61" t="s">
        <v>552</v>
      </c>
      <c r="H1" s="61" t="s">
        <v>552</v>
      </c>
      <c r="I1" s="61" t="s">
        <v>552</v>
      </c>
      <c r="J1" s="61" t="s">
        <v>552</v>
      </c>
      <c r="K1" s="61" t="s">
        <v>552</v>
      </c>
      <c r="L1" s="61" t="s">
        <v>552</v>
      </c>
      <c r="M1" s="61" t="s">
        <v>552</v>
      </c>
      <c r="N1" s="61" t="s">
        <v>552</v>
      </c>
      <c r="O1" s="61" t="s">
        <v>552</v>
      </c>
      <c r="P1" s="61" t="s">
        <v>552</v>
      </c>
      <c r="Q1" s="61" t="s">
        <v>552</v>
      </c>
      <c r="R1" s="61" t="s">
        <v>552</v>
      </c>
      <c r="S1" s="61" t="s">
        <v>552</v>
      </c>
      <c r="T1" s="61" t="s">
        <v>552</v>
      </c>
      <c r="U1" s="61" t="s">
        <v>552</v>
      </c>
      <c r="V1" s="61" t="s">
        <v>552</v>
      </c>
      <c r="W1" s="61" t="s">
        <v>552</v>
      </c>
      <c r="X1" s="61" t="s">
        <v>552</v>
      </c>
      <c r="Y1" s="61" t="s">
        <v>552</v>
      </c>
      <c r="Z1" s="61" t="s">
        <v>552</v>
      </c>
      <c r="AA1" s="61" t="s">
        <v>552</v>
      </c>
      <c r="AB1" s="61" t="s">
        <v>552</v>
      </c>
      <c r="AC1" s="61" t="s">
        <v>552</v>
      </c>
      <c r="AD1" s="61" t="s">
        <v>552</v>
      </c>
      <c r="AE1" s="61" t="s">
        <v>552</v>
      </c>
      <c r="AF1" s="61" t="s">
        <v>552</v>
      </c>
      <c r="AG1" s="61" t="s">
        <v>552</v>
      </c>
      <c r="AH1" s="61" t="s">
        <v>552</v>
      </c>
      <c r="AI1" s="61" t="s">
        <v>552</v>
      </c>
      <c r="AJ1" s="92" t="s">
        <v>552</v>
      </c>
      <c r="AK1" s="92" t="s">
        <v>552</v>
      </c>
      <c r="AL1" s="92" t="s">
        <v>552</v>
      </c>
      <c r="AM1" s="92" t="s">
        <v>552</v>
      </c>
      <c r="AN1" s="92" t="s">
        <v>552</v>
      </c>
      <c r="AO1" s="92" t="s">
        <v>552</v>
      </c>
      <c r="AP1" s="58" t="s">
        <v>552</v>
      </c>
      <c r="AQ1" s="93" t="s">
        <v>550</v>
      </c>
      <c r="AR1" s="93" t="s">
        <v>551</v>
      </c>
      <c r="AS1" s="61" t="s">
        <v>552</v>
      </c>
      <c r="AT1" s="61" t="s">
        <v>552</v>
      </c>
      <c r="AU1" s="61" t="s">
        <v>552</v>
      </c>
      <c r="AV1" s="61" t="s">
        <v>552</v>
      </c>
      <c r="AW1" s="61" t="s">
        <v>552</v>
      </c>
      <c r="AX1" s="61" t="s">
        <v>552</v>
      </c>
      <c r="AY1" s="61" t="s">
        <v>552</v>
      </c>
      <c r="AZ1" s="61" t="s">
        <v>552</v>
      </c>
      <c r="BA1" s="84" t="s">
        <v>550</v>
      </c>
      <c r="BB1" s="84" t="s">
        <v>551</v>
      </c>
      <c r="BC1" s="58" t="s">
        <v>552</v>
      </c>
      <c r="BD1" s="58" t="s">
        <v>552</v>
      </c>
    </row>
    <row r="2" spans="1:56">
      <c r="A2" s="6" t="s">
        <v>550</v>
      </c>
      <c r="B2" s="52">
        <v>1</v>
      </c>
      <c r="C2" s="52">
        <v>2</v>
      </c>
      <c r="D2" s="59">
        <v>4</v>
      </c>
      <c r="E2" s="59">
        <v>6</v>
      </c>
      <c r="F2" s="34">
        <v>11</v>
      </c>
      <c r="G2" s="34">
        <v>14</v>
      </c>
      <c r="H2" s="34">
        <v>15</v>
      </c>
      <c r="I2" s="34">
        <v>16</v>
      </c>
      <c r="J2" s="34">
        <v>17</v>
      </c>
      <c r="K2" s="34">
        <v>13</v>
      </c>
      <c r="L2" s="34">
        <v>14</v>
      </c>
      <c r="M2" s="34">
        <v>15</v>
      </c>
      <c r="N2" s="34">
        <v>16</v>
      </c>
      <c r="O2" s="34">
        <v>17</v>
      </c>
      <c r="P2" s="34">
        <v>18</v>
      </c>
      <c r="Q2" s="34">
        <v>19</v>
      </c>
      <c r="R2" s="34">
        <v>20</v>
      </c>
      <c r="S2" s="34">
        <v>21</v>
      </c>
      <c r="T2" s="34" t="s">
        <v>294</v>
      </c>
      <c r="U2" s="63">
        <v>2</v>
      </c>
      <c r="V2" s="34">
        <v>3</v>
      </c>
      <c r="W2" s="64">
        <v>4</v>
      </c>
      <c r="X2" s="64">
        <v>5</v>
      </c>
      <c r="Y2" s="34">
        <v>6</v>
      </c>
      <c r="Z2" s="64">
        <v>7</v>
      </c>
      <c r="AA2" s="64" t="s">
        <v>295</v>
      </c>
      <c r="AB2" s="64">
        <v>9</v>
      </c>
      <c r="AC2" s="64">
        <v>10</v>
      </c>
      <c r="AD2" s="64">
        <v>11</v>
      </c>
      <c r="AE2" s="64">
        <v>12</v>
      </c>
      <c r="AF2" s="64">
        <v>13</v>
      </c>
      <c r="AG2" s="64">
        <v>14</v>
      </c>
      <c r="AH2" s="64">
        <v>15</v>
      </c>
      <c r="AI2" s="64">
        <v>16</v>
      </c>
      <c r="AJ2" s="64">
        <v>17</v>
      </c>
      <c r="AK2" s="64">
        <v>18</v>
      </c>
      <c r="AL2" s="64">
        <v>19</v>
      </c>
      <c r="AM2" s="64">
        <v>20</v>
      </c>
      <c r="AN2" s="64">
        <v>21</v>
      </c>
      <c r="AO2" s="64">
        <v>22</v>
      </c>
      <c r="AP2" s="34" t="s">
        <v>614</v>
      </c>
      <c r="AQ2" s="93">
        <v>1</v>
      </c>
      <c r="AR2" s="90" t="s">
        <v>550</v>
      </c>
      <c r="AS2" s="50">
        <v>1</v>
      </c>
      <c r="AT2" s="50">
        <v>2</v>
      </c>
      <c r="AU2" s="50">
        <v>3</v>
      </c>
      <c r="AV2" s="50">
        <v>4</v>
      </c>
      <c r="AW2" s="50">
        <v>5</v>
      </c>
      <c r="AX2" s="50">
        <v>6</v>
      </c>
      <c r="AY2" s="50">
        <v>7</v>
      </c>
      <c r="AZ2" s="50">
        <v>8</v>
      </c>
      <c r="BA2" s="84">
        <v>1</v>
      </c>
      <c r="BB2" s="85" t="s">
        <v>550</v>
      </c>
      <c r="BC2" s="34">
        <v>1</v>
      </c>
      <c r="BD2" s="34">
        <v>1</v>
      </c>
    </row>
    <row r="3" spans="1:56" ht="280.5">
      <c r="A3" s="6" t="s">
        <v>553</v>
      </c>
      <c r="B3" s="52" t="s">
        <v>1282</v>
      </c>
      <c r="C3" s="52" t="s">
        <v>1282</v>
      </c>
      <c r="D3" s="59" t="s">
        <v>737</v>
      </c>
      <c r="E3" s="59" t="s">
        <v>739</v>
      </c>
      <c r="F3" s="34" t="s">
        <v>744</v>
      </c>
      <c r="G3" s="34" t="s">
        <v>747</v>
      </c>
      <c r="H3" s="34" t="s">
        <v>748</v>
      </c>
      <c r="I3" s="34" t="s">
        <v>749</v>
      </c>
      <c r="J3" s="34" t="s">
        <v>750</v>
      </c>
      <c r="K3" s="94" t="s">
        <v>1090</v>
      </c>
      <c r="L3" s="34" t="s">
        <v>1090</v>
      </c>
      <c r="M3" s="34" t="s">
        <v>1090</v>
      </c>
      <c r="N3" s="63" t="s">
        <v>1091</v>
      </c>
      <c r="O3" s="34" t="s">
        <v>1092</v>
      </c>
      <c r="P3" s="34" t="s">
        <v>1093</v>
      </c>
      <c r="Q3" s="34" t="s">
        <v>1094</v>
      </c>
      <c r="R3" s="34" t="s">
        <v>1095</v>
      </c>
      <c r="S3" s="59" t="s">
        <v>1096</v>
      </c>
      <c r="T3" s="34" t="s">
        <v>1073</v>
      </c>
      <c r="U3" s="63" t="s">
        <v>296</v>
      </c>
      <c r="V3" s="34" t="s">
        <v>297</v>
      </c>
      <c r="W3" s="34" t="s">
        <v>298</v>
      </c>
      <c r="X3" s="34" t="s">
        <v>299</v>
      </c>
      <c r="Y3" s="34" t="s">
        <v>300</v>
      </c>
      <c r="Z3" s="34" t="s">
        <v>301</v>
      </c>
      <c r="AA3" s="64" t="s">
        <v>302</v>
      </c>
      <c r="AB3" s="64" t="s">
        <v>303</v>
      </c>
      <c r="AC3" s="34" t="s">
        <v>298</v>
      </c>
      <c r="AD3" s="34" t="s">
        <v>298</v>
      </c>
      <c r="AE3" s="64" t="s">
        <v>304</v>
      </c>
      <c r="AF3" s="64" t="s">
        <v>305</v>
      </c>
      <c r="AG3" s="34" t="s">
        <v>306</v>
      </c>
      <c r="AH3" s="34" t="s">
        <v>307</v>
      </c>
      <c r="AI3" s="64" t="s">
        <v>308</v>
      </c>
      <c r="AJ3" s="64" t="s">
        <v>309</v>
      </c>
      <c r="AK3" s="64" t="s">
        <v>310</v>
      </c>
      <c r="AL3" s="64" t="s">
        <v>311</v>
      </c>
      <c r="AM3" s="64" t="s">
        <v>312</v>
      </c>
      <c r="AN3" s="64" t="s">
        <v>313</v>
      </c>
      <c r="AO3" s="64" t="s">
        <v>314</v>
      </c>
      <c r="AP3" s="34" t="s">
        <v>985</v>
      </c>
      <c r="AQ3" s="93">
        <v>2</v>
      </c>
      <c r="AR3" s="90" t="s">
        <v>553</v>
      </c>
      <c r="AS3" s="50" t="s">
        <v>181</v>
      </c>
      <c r="AT3" s="50" t="s">
        <v>182</v>
      </c>
      <c r="AU3" s="50" t="s">
        <v>143</v>
      </c>
      <c r="AV3" s="50" t="s">
        <v>183</v>
      </c>
      <c r="AW3" s="50" t="s">
        <v>184</v>
      </c>
      <c r="AX3" s="50" t="s">
        <v>185</v>
      </c>
      <c r="AY3" s="50" t="s">
        <v>144</v>
      </c>
      <c r="AZ3" s="50" t="s">
        <v>145</v>
      </c>
      <c r="BA3" s="84">
        <v>2</v>
      </c>
      <c r="BB3" s="85" t="s">
        <v>553</v>
      </c>
      <c r="BC3" s="51" t="s">
        <v>863</v>
      </c>
      <c r="BD3" s="34" t="s">
        <v>623</v>
      </c>
    </row>
    <row r="4" spans="1:56" ht="89.25">
      <c r="A4" s="6" t="s">
        <v>559</v>
      </c>
      <c r="B4" s="52">
        <v>1418052</v>
      </c>
      <c r="C4" s="52">
        <v>1418052</v>
      </c>
      <c r="D4" s="59">
        <v>1408</v>
      </c>
      <c r="E4" s="59">
        <v>1408</v>
      </c>
      <c r="F4" s="34">
        <v>1408011</v>
      </c>
      <c r="G4" s="34">
        <v>1408011</v>
      </c>
      <c r="H4" s="34">
        <v>1408011</v>
      </c>
      <c r="I4" s="34">
        <v>1408011</v>
      </c>
      <c r="J4" s="34">
        <v>1408011</v>
      </c>
      <c r="K4" s="95">
        <v>1417021</v>
      </c>
      <c r="L4" s="34">
        <v>1417021</v>
      </c>
      <c r="M4" s="96">
        <v>1417021</v>
      </c>
      <c r="N4" s="97">
        <v>1417021</v>
      </c>
      <c r="O4" s="96">
        <v>141732</v>
      </c>
      <c r="P4" s="34">
        <v>1142017021</v>
      </c>
      <c r="Q4" s="38">
        <v>1417043</v>
      </c>
      <c r="R4" s="38">
        <v>1417043</v>
      </c>
      <c r="S4" s="59">
        <v>1417082</v>
      </c>
      <c r="T4" s="34">
        <v>1425</v>
      </c>
      <c r="U4" s="34">
        <v>1425</v>
      </c>
      <c r="V4" s="34">
        <v>1425</v>
      </c>
      <c r="W4" s="34">
        <v>1425</v>
      </c>
      <c r="X4" s="34">
        <v>1425</v>
      </c>
      <c r="Y4" s="34">
        <v>1425</v>
      </c>
      <c r="Z4" s="34">
        <v>1425</v>
      </c>
      <c r="AA4" s="34">
        <v>1425</v>
      </c>
      <c r="AB4" s="34">
        <v>1425</v>
      </c>
      <c r="AC4" s="34">
        <v>1425</v>
      </c>
      <c r="AD4" s="34">
        <v>1425</v>
      </c>
      <c r="AE4" s="34">
        <v>1425</v>
      </c>
      <c r="AF4" s="64">
        <v>1425122</v>
      </c>
      <c r="AG4" s="34">
        <v>1425122</v>
      </c>
      <c r="AH4" s="34">
        <v>1425122</v>
      </c>
      <c r="AI4" s="64">
        <v>1425122</v>
      </c>
      <c r="AJ4" s="64">
        <v>1425122</v>
      </c>
      <c r="AK4" s="34">
        <v>1425104</v>
      </c>
      <c r="AL4" s="34">
        <v>1425104</v>
      </c>
      <c r="AM4" s="34">
        <v>1425104</v>
      </c>
      <c r="AN4" s="34">
        <v>1425104</v>
      </c>
      <c r="AO4" s="34">
        <v>1425104</v>
      </c>
      <c r="AP4" s="34">
        <v>1404011</v>
      </c>
      <c r="AQ4" s="93">
        <v>3</v>
      </c>
      <c r="AR4" s="90" t="s">
        <v>559</v>
      </c>
      <c r="AS4" s="52" t="s">
        <v>146</v>
      </c>
      <c r="AT4" s="52" t="s">
        <v>146</v>
      </c>
      <c r="AU4" s="52" t="s">
        <v>146</v>
      </c>
      <c r="AV4" s="52" t="s">
        <v>146</v>
      </c>
      <c r="AW4" s="52" t="s">
        <v>146</v>
      </c>
      <c r="AX4" s="52" t="s">
        <v>146</v>
      </c>
      <c r="AY4" s="52" t="s">
        <v>146</v>
      </c>
      <c r="AZ4" s="52" t="s">
        <v>146</v>
      </c>
      <c r="BA4" s="84">
        <v>3</v>
      </c>
      <c r="BB4" s="85" t="s">
        <v>559</v>
      </c>
      <c r="BC4" s="34" t="s">
        <v>864</v>
      </c>
      <c r="BD4" s="34">
        <v>1412011</v>
      </c>
    </row>
    <row r="5" spans="1:56" ht="89.25">
      <c r="A5" s="6" t="s">
        <v>560</v>
      </c>
      <c r="B5" s="52" t="s">
        <v>1283</v>
      </c>
      <c r="C5" s="52" t="s">
        <v>1283</v>
      </c>
      <c r="D5" s="59" t="s">
        <v>754</v>
      </c>
      <c r="E5" s="59" t="s">
        <v>754</v>
      </c>
      <c r="F5" s="34" t="s">
        <v>755</v>
      </c>
      <c r="G5" s="34" t="s">
        <v>755</v>
      </c>
      <c r="H5" s="34" t="s">
        <v>755</v>
      </c>
      <c r="I5" s="34" t="s">
        <v>755</v>
      </c>
      <c r="J5" s="34" t="s">
        <v>755</v>
      </c>
      <c r="K5" s="94" t="s">
        <v>1098</v>
      </c>
      <c r="L5" s="34" t="s">
        <v>1098</v>
      </c>
      <c r="M5" s="34" t="s">
        <v>1098</v>
      </c>
      <c r="N5" s="63" t="s">
        <v>1098</v>
      </c>
      <c r="O5" s="34" t="s">
        <v>1099</v>
      </c>
      <c r="P5" s="34" t="s">
        <v>1100</v>
      </c>
      <c r="Q5" s="38" t="s">
        <v>1101</v>
      </c>
      <c r="R5" s="38" t="s">
        <v>1101</v>
      </c>
      <c r="S5" s="59" t="s">
        <v>1102</v>
      </c>
      <c r="T5" s="34" t="s">
        <v>315</v>
      </c>
      <c r="U5" s="34" t="s">
        <v>315</v>
      </c>
      <c r="V5" s="34" t="s">
        <v>315</v>
      </c>
      <c r="W5" s="34" t="s">
        <v>315</v>
      </c>
      <c r="X5" s="34" t="s">
        <v>315</v>
      </c>
      <c r="Y5" s="34" t="s">
        <v>315</v>
      </c>
      <c r="Z5" s="34" t="s">
        <v>315</v>
      </c>
      <c r="AA5" s="34" t="s">
        <v>315</v>
      </c>
      <c r="AB5" s="34" t="s">
        <v>315</v>
      </c>
      <c r="AC5" s="34" t="s">
        <v>315</v>
      </c>
      <c r="AD5" s="34" t="s">
        <v>315</v>
      </c>
      <c r="AE5" s="34" t="s">
        <v>315</v>
      </c>
      <c r="AF5" s="64" t="s">
        <v>316</v>
      </c>
      <c r="AG5" s="34" t="s">
        <v>316</v>
      </c>
      <c r="AH5" s="34" t="s">
        <v>316</v>
      </c>
      <c r="AI5" s="64" t="s">
        <v>316</v>
      </c>
      <c r="AJ5" s="64" t="s">
        <v>316</v>
      </c>
      <c r="AK5" s="34" t="s">
        <v>317</v>
      </c>
      <c r="AL5" s="34" t="s">
        <v>318</v>
      </c>
      <c r="AM5" s="34" t="s">
        <v>319</v>
      </c>
      <c r="AN5" s="34" t="s">
        <v>320</v>
      </c>
      <c r="AO5" s="34" t="s">
        <v>321</v>
      </c>
      <c r="AP5" s="34" t="s">
        <v>986</v>
      </c>
      <c r="AQ5" s="93">
        <v>4</v>
      </c>
      <c r="AR5" s="90" t="s">
        <v>560</v>
      </c>
      <c r="AS5" s="52" t="s">
        <v>147</v>
      </c>
      <c r="AT5" s="52" t="s">
        <v>147</v>
      </c>
      <c r="AU5" s="52" t="s">
        <v>147</v>
      </c>
      <c r="AV5" s="52" t="s">
        <v>147</v>
      </c>
      <c r="AW5" s="52" t="s">
        <v>147</v>
      </c>
      <c r="AX5" s="52" t="s">
        <v>147</v>
      </c>
      <c r="AY5" s="52" t="s">
        <v>147</v>
      </c>
      <c r="AZ5" s="52" t="s">
        <v>147</v>
      </c>
      <c r="BA5" s="84">
        <v>4</v>
      </c>
      <c r="BB5" s="85" t="s">
        <v>560</v>
      </c>
      <c r="BC5" s="34" t="s">
        <v>865</v>
      </c>
      <c r="BD5" s="34" t="s">
        <v>629</v>
      </c>
    </row>
    <row r="6" spans="1:56" ht="114.75">
      <c r="A6" s="6" t="s">
        <v>562</v>
      </c>
      <c r="B6" s="52" t="s">
        <v>630</v>
      </c>
      <c r="C6" s="52" t="s">
        <v>630</v>
      </c>
      <c r="D6" s="59" t="s">
        <v>759</v>
      </c>
      <c r="E6" s="59" t="s">
        <v>761</v>
      </c>
      <c r="F6" s="34" t="s">
        <v>757</v>
      </c>
      <c r="G6" s="34" t="s">
        <v>757</v>
      </c>
      <c r="H6" s="34" t="s">
        <v>766</v>
      </c>
      <c r="I6" s="34" t="s">
        <v>632</v>
      </c>
      <c r="J6" s="34" t="s">
        <v>767</v>
      </c>
      <c r="K6" s="94" t="s">
        <v>1108</v>
      </c>
      <c r="L6" s="94" t="s">
        <v>1108</v>
      </c>
      <c r="M6" s="94" t="s">
        <v>1108</v>
      </c>
      <c r="N6" s="63" t="s">
        <v>762</v>
      </c>
      <c r="O6" s="96" t="s">
        <v>1109</v>
      </c>
      <c r="P6" s="34" t="s">
        <v>1110</v>
      </c>
      <c r="Q6" s="34" t="s">
        <v>1111</v>
      </c>
      <c r="R6" s="34" t="s">
        <v>1112</v>
      </c>
      <c r="S6" s="59" t="s">
        <v>223</v>
      </c>
      <c r="T6" s="34" t="s">
        <v>322</v>
      </c>
      <c r="U6" s="63" t="s">
        <v>323</v>
      </c>
      <c r="V6" s="34" t="s">
        <v>324</v>
      </c>
      <c r="W6" s="64" t="s">
        <v>325</v>
      </c>
      <c r="X6" s="64" t="s">
        <v>326</v>
      </c>
      <c r="Y6" s="34" t="s">
        <v>327</v>
      </c>
      <c r="Z6" s="34" t="s">
        <v>328</v>
      </c>
      <c r="AA6" s="64" t="s">
        <v>328</v>
      </c>
      <c r="AB6" s="64" t="s">
        <v>328</v>
      </c>
      <c r="AC6" s="64" t="s">
        <v>328</v>
      </c>
      <c r="AD6" s="34" t="s">
        <v>328</v>
      </c>
      <c r="AE6" s="64" t="s">
        <v>329</v>
      </c>
      <c r="AF6" s="64" t="s">
        <v>330</v>
      </c>
      <c r="AG6" s="34" t="s">
        <v>331</v>
      </c>
      <c r="AH6" s="34" t="s">
        <v>331</v>
      </c>
      <c r="AI6" s="64" t="s">
        <v>332</v>
      </c>
      <c r="AJ6" s="64" t="s">
        <v>333</v>
      </c>
      <c r="AK6" s="64" t="s">
        <v>334</v>
      </c>
      <c r="AL6" s="64" t="s">
        <v>335</v>
      </c>
      <c r="AM6" s="64" t="s">
        <v>336</v>
      </c>
      <c r="AN6" s="64" t="s">
        <v>328</v>
      </c>
      <c r="AO6" s="64" t="s">
        <v>337</v>
      </c>
      <c r="AP6" s="34" t="s">
        <v>632</v>
      </c>
      <c r="AQ6" s="93">
        <v>5</v>
      </c>
      <c r="AR6" s="90" t="s">
        <v>562</v>
      </c>
      <c r="AS6" s="52" t="s">
        <v>632</v>
      </c>
      <c r="AT6" s="52" t="s">
        <v>632</v>
      </c>
      <c r="AU6" s="52" t="s">
        <v>632</v>
      </c>
      <c r="AV6" s="52" t="s">
        <v>632</v>
      </c>
      <c r="AW6" s="52" t="s">
        <v>762</v>
      </c>
      <c r="AX6" s="52" t="s">
        <v>757</v>
      </c>
      <c r="AY6" s="52" t="s">
        <v>757</v>
      </c>
      <c r="AZ6" s="52" t="s">
        <v>148</v>
      </c>
      <c r="BA6" s="84">
        <v>5</v>
      </c>
      <c r="BB6" s="85" t="s">
        <v>562</v>
      </c>
      <c r="BC6" s="34" t="s">
        <v>866</v>
      </c>
      <c r="BD6" s="34" t="s">
        <v>637</v>
      </c>
    </row>
    <row r="7" spans="1:56" ht="102">
      <c r="A7" s="6" t="s">
        <v>567</v>
      </c>
      <c r="B7" s="52" t="s">
        <v>1284</v>
      </c>
      <c r="C7" s="52" t="s">
        <v>1285</v>
      </c>
      <c r="D7" s="59" t="s">
        <v>773</v>
      </c>
      <c r="E7" s="59" t="s">
        <v>775</v>
      </c>
      <c r="F7" s="34" t="s">
        <v>779</v>
      </c>
      <c r="G7" s="34" t="s">
        <v>779</v>
      </c>
      <c r="H7" s="34" t="s">
        <v>779</v>
      </c>
      <c r="I7" s="34" t="s">
        <v>782</v>
      </c>
      <c r="J7" s="34" t="s">
        <v>781</v>
      </c>
      <c r="K7" s="94" t="s">
        <v>1117</v>
      </c>
      <c r="L7" s="34" t="s">
        <v>1117</v>
      </c>
      <c r="M7" s="34" t="s">
        <v>1117</v>
      </c>
      <c r="N7" s="63" t="s">
        <v>1117</v>
      </c>
      <c r="O7" s="96" t="s">
        <v>1118</v>
      </c>
      <c r="P7" s="34" t="s">
        <v>1119</v>
      </c>
      <c r="Q7" s="38" t="s">
        <v>1120</v>
      </c>
      <c r="R7" s="38" t="s">
        <v>1121</v>
      </c>
      <c r="S7" s="59" t="s">
        <v>1122</v>
      </c>
      <c r="T7" s="34">
        <v>2015</v>
      </c>
      <c r="U7" s="63">
        <v>2015</v>
      </c>
      <c r="V7" s="63">
        <v>2015</v>
      </c>
      <c r="W7" s="63">
        <v>2015</v>
      </c>
      <c r="X7" s="34">
        <v>2015</v>
      </c>
      <c r="Y7" s="34">
        <v>2015</v>
      </c>
      <c r="Z7" s="34">
        <v>2015</v>
      </c>
      <c r="AA7" s="63" t="s">
        <v>338</v>
      </c>
      <c r="AB7" s="63" t="s">
        <v>338</v>
      </c>
      <c r="AC7" s="34" t="s">
        <v>338</v>
      </c>
      <c r="AD7" s="63" t="s">
        <v>338</v>
      </c>
      <c r="AE7" s="34" t="s">
        <v>338</v>
      </c>
      <c r="AF7" s="34" t="s">
        <v>339</v>
      </c>
      <c r="AG7" s="34" t="s">
        <v>340</v>
      </c>
      <c r="AH7" s="34" t="s">
        <v>341</v>
      </c>
      <c r="AI7" s="34" t="s">
        <v>342</v>
      </c>
      <c r="AJ7" s="34" t="s">
        <v>343</v>
      </c>
      <c r="AK7" s="34" t="s">
        <v>568</v>
      </c>
      <c r="AL7" s="34" t="s">
        <v>568</v>
      </c>
      <c r="AM7" s="34" t="s">
        <v>568</v>
      </c>
      <c r="AN7" s="34" t="s">
        <v>568</v>
      </c>
      <c r="AO7" s="34" t="s">
        <v>568</v>
      </c>
      <c r="AP7" s="34" t="s">
        <v>640</v>
      </c>
      <c r="AQ7" s="93">
        <v>6</v>
      </c>
      <c r="AR7" s="90" t="s">
        <v>567</v>
      </c>
      <c r="AS7" s="52" t="s">
        <v>186</v>
      </c>
      <c r="AT7" s="52" t="s">
        <v>187</v>
      </c>
      <c r="AU7" s="52" t="s">
        <v>188</v>
      </c>
      <c r="AV7" s="52" t="s">
        <v>189</v>
      </c>
      <c r="AW7" s="52" t="s">
        <v>186</v>
      </c>
      <c r="AX7" s="52" t="s">
        <v>190</v>
      </c>
      <c r="AY7" s="52" t="s">
        <v>190</v>
      </c>
      <c r="AZ7" s="52" t="s">
        <v>186</v>
      </c>
      <c r="BA7" s="84">
        <v>6</v>
      </c>
      <c r="BB7" s="85" t="s">
        <v>567</v>
      </c>
      <c r="BC7" s="34" t="s">
        <v>867</v>
      </c>
      <c r="BD7" s="34" t="s">
        <v>645</v>
      </c>
    </row>
    <row r="8" spans="1:56" ht="51">
      <c r="A8" s="6" t="s">
        <v>569</v>
      </c>
      <c r="B8" s="52" t="s">
        <v>1283</v>
      </c>
      <c r="C8" s="52" t="s">
        <v>1283</v>
      </c>
      <c r="D8" s="59" t="s">
        <v>754</v>
      </c>
      <c r="E8" s="59" t="s">
        <v>754</v>
      </c>
      <c r="F8" s="34" t="s">
        <v>755</v>
      </c>
      <c r="G8" s="34" t="s">
        <v>755</v>
      </c>
      <c r="H8" s="34" t="s">
        <v>755</v>
      </c>
      <c r="I8" s="34" t="s">
        <v>755</v>
      </c>
      <c r="J8" s="34" t="s">
        <v>755</v>
      </c>
      <c r="K8" s="94" t="s">
        <v>1125</v>
      </c>
      <c r="L8" s="34" t="s">
        <v>1125</v>
      </c>
      <c r="M8" s="34" t="s">
        <v>1125</v>
      </c>
      <c r="N8" s="63" t="s">
        <v>1126</v>
      </c>
      <c r="O8" s="96" t="s">
        <v>1127</v>
      </c>
      <c r="P8" s="34" t="s">
        <v>1128</v>
      </c>
      <c r="Q8" s="38" t="s">
        <v>1101</v>
      </c>
      <c r="R8" s="38" t="s">
        <v>1101</v>
      </c>
      <c r="S8" s="59" t="s">
        <v>1102</v>
      </c>
      <c r="T8" s="34" t="s">
        <v>344</v>
      </c>
      <c r="U8" s="34" t="s">
        <v>344</v>
      </c>
      <c r="V8" s="34" t="s">
        <v>344</v>
      </c>
      <c r="W8" s="34" t="s">
        <v>344</v>
      </c>
      <c r="X8" s="34" t="s">
        <v>344</v>
      </c>
      <c r="Y8" s="34" t="s">
        <v>344</v>
      </c>
      <c r="Z8" s="34" t="s">
        <v>344</v>
      </c>
      <c r="AA8" s="34" t="s">
        <v>345</v>
      </c>
      <c r="AB8" s="34" t="s">
        <v>345</v>
      </c>
      <c r="AC8" s="34" t="s">
        <v>345</v>
      </c>
      <c r="AD8" s="34" t="s">
        <v>345</v>
      </c>
      <c r="AE8" s="34" t="s">
        <v>345</v>
      </c>
      <c r="AF8" s="64" t="s">
        <v>346</v>
      </c>
      <c r="AG8" s="34" t="s">
        <v>346</v>
      </c>
      <c r="AH8" s="34" t="s">
        <v>346</v>
      </c>
      <c r="AI8" s="64" t="s">
        <v>346</v>
      </c>
      <c r="AJ8" s="64" t="s">
        <v>346</v>
      </c>
      <c r="AK8" s="34" t="s">
        <v>347</v>
      </c>
      <c r="AL8" s="34" t="s">
        <v>347</v>
      </c>
      <c r="AM8" s="34" t="s">
        <v>348</v>
      </c>
      <c r="AN8" s="34" t="s">
        <v>348</v>
      </c>
      <c r="AO8" s="34" t="s">
        <v>348</v>
      </c>
      <c r="AP8" s="34" t="s">
        <v>646</v>
      </c>
      <c r="AQ8" s="93">
        <v>7</v>
      </c>
      <c r="AR8" s="90" t="s">
        <v>569</v>
      </c>
      <c r="AS8" s="52" t="s">
        <v>149</v>
      </c>
      <c r="AT8" s="52" t="s">
        <v>149</v>
      </c>
      <c r="AU8" s="52" t="s">
        <v>149</v>
      </c>
      <c r="AV8" s="52" t="s">
        <v>149</v>
      </c>
      <c r="AW8" s="52" t="s">
        <v>149</v>
      </c>
      <c r="AX8" s="52" t="s">
        <v>149</v>
      </c>
      <c r="AY8" s="52" t="s">
        <v>149</v>
      </c>
      <c r="AZ8" s="52" t="s">
        <v>149</v>
      </c>
      <c r="BA8" s="84">
        <v>7</v>
      </c>
      <c r="BB8" s="85" t="s">
        <v>569</v>
      </c>
      <c r="BC8" s="34" t="s">
        <v>868</v>
      </c>
      <c r="BD8" s="34" t="s">
        <v>629</v>
      </c>
    </row>
    <row r="9" spans="1:56" ht="153">
      <c r="A9" s="6" t="s">
        <v>571</v>
      </c>
      <c r="B9" s="52" t="s">
        <v>1286</v>
      </c>
      <c r="C9" s="52" t="s">
        <v>1286</v>
      </c>
      <c r="D9" s="59" t="s">
        <v>787</v>
      </c>
      <c r="E9" s="59" t="s">
        <v>789</v>
      </c>
      <c r="F9" s="34" t="s">
        <v>0</v>
      </c>
      <c r="G9" s="34" t="s">
        <v>3</v>
      </c>
      <c r="H9" s="34" t="s">
        <v>4</v>
      </c>
      <c r="I9" s="34" t="s">
        <v>4</v>
      </c>
      <c r="J9" s="34" t="s">
        <v>4</v>
      </c>
      <c r="K9" s="94" t="s">
        <v>1136</v>
      </c>
      <c r="L9" s="34" t="s">
        <v>1137</v>
      </c>
      <c r="M9" s="34" t="s">
        <v>1137</v>
      </c>
      <c r="N9" s="63" t="s">
        <v>1138</v>
      </c>
      <c r="O9" s="96" t="s">
        <v>1139</v>
      </c>
      <c r="P9" s="34" t="s">
        <v>1140</v>
      </c>
      <c r="Q9" s="38" t="s">
        <v>1141</v>
      </c>
      <c r="R9" s="38" t="s">
        <v>1142</v>
      </c>
      <c r="S9" s="59" t="s">
        <v>1143</v>
      </c>
      <c r="T9" s="34" t="s">
        <v>349</v>
      </c>
      <c r="U9" s="63" t="s">
        <v>350</v>
      </c>
      <c r="V9" s="34" t="s">
        <v>351</v>
      </c>
      <c r="W9" s="64" t="s">
        <v>352</v>
      </c>
      <c r="X9" s="34" t="s">
        <v>1072</v>
      </c>
      <c r="Y9" s="34" t="s">
        <v>351</v>
      </c>
      <c r="Z9" s="34" t="s">
        <v>353</v>
      </c>
      <c r="AA9" s="64" t="s">
        <v>354</v>
      </c>
      <c r="AB9" s="64" t="s">
        <v>354</v>
      </c>
      <c r="AC9" s="64" t="s">
        <v>355</v>
      </c>
      <c r="AD9" s="34" t="s">
        <v>356</v>
      </c>
      <c r="AE9" s="64" t="s">
        <v>356</v>
      </c>
      <c r="AF9" s="64" t="s">
        <v>357</v>
      </c>
      <c r="AG9" s="34" t="s">
        <v>358</v>
      </c>
      <c r="AH9" s="34" t="s">
        <v>359</v>
      </c>
      <c r="AI9" s="64" t="s">
        <v>360</v>
      </c>
      <c r="AJ9" s="64" t="s">
        <v>361</v>
      </c>
      <c r="AK9" s="64" t="s">
        <v>362</v>
      </c>
      <c r="AL9" s="64" t="s">
        <v>363</v>
      </c>
      <c r="AM9" s="64" t="s">
        <v>364</v>
      </c>
      <c r="AN9" s="64" t="s">
        <v>365</v>
      </c>
      <c r="AO9" s="64" t="s">
        <v>366</v>
      </c>
      <c r="AP9" s="34" t="s">
        <v>650</v>
      </c>
      <c r="AQ9" s="93">
        <v>8</v>
      </c>
      <c r="AR9" s="90" t="s">
        <v>571</v>
      </c>
      <c r="AS9" s="52" t="s">
        <v>191</v>
      </c>
      <c r="AT9" s="52" t="s">
        <v>191</v>
      </c>
      <c r="AU9" s="52" t="s">
        <v>150</v>
      </c>
      <c r="AV9" s="52" t="s">
        <v>151</v>
      </c>
      <c r="AW9" s="52" t="s">
        <v>192</v>
      </c>
      <c r="AX9" s="52" t="s">
        <v>152</v>
      </c>
      <c r="AY9" s="52" t="s">
        <v>153</v>
      </c>
      <c r="AZ9" s="52" t="s">
        <v>154</v>
      </c>
      <c r="BA9" s="84">
        <v>8</v>
      </c>
      <c r="BB9" s="85" t="s">
        <v>571</v>
      </c>
      <c r="BC9" s="34" t="s">
        <v>869</v>
      </c>
      <c r="BD9" s="34" t="s">
        <v>655</v>
      </c>
    </row>
    <row r="10" spans="1:56" ht="25.5">
      <c r="A10" s="6" t="s">
        <v>576</v>
      </c>
      <c r="B10" s="52" t="s">
        <v>577</v>
      </c>
      <c r="C10" s="52" t="s">
        <v>577</v>
      </c>
      <c r="D10" s="59" t="s">
        <v>577</v>
      </c>
      <c r="E10" s="59" t="s">
        <v>577</v>
      </c>
      <c r="F10" s="34" t="s">
        <v>8</v>
      </c>
      <c r="G10" s="34" t="s">
        <v>8</v>
      </c>
      <c r="H10" s="34" t="s">
        <v>8</v>
      </c>
      <c r="I10" s="34" t="s">
        <v>8</v>
      </c>
      <c r="J10" s="34" t="s">
        <v>8</v>
      </c>
      <c r="K10" s="94" t="s">
        <v>155</v>
      </c>
      <c r="L10" s="94" t="s">
        <v>155</v>
      </c>
      <c r="M10" s="94" t="s">
        <v>155</v>
      </c>
      <c r="N10" s="98" t="s">
        <v>155</v>
      </c>
      <c r="O10" s="96" t="s">
        <v>1144</v>
      </c>
      <c r="P10" s="34" t="s">
        <v>577</v>
      </c>
      <c r="Q10" s="34" t="s">
        <v>1145</v>
      </c>
      <c r="R10" s="34" t="s">
        <v>1145</v>
      </c>
      <c r="S10" s="59" t="s">
        <v>577</v>
      </c>
      <c r="T10" s="34" t="s">
        <v>367</v>
      </c>
      <c r="U10" s="63" t="s">
        <v>656</v>
      </c>
      <c r="V10" s="34" t="s">
        <v>368</v>
      </c>
      <c r="W10" s="65" t="s">
        <v>1077</v>
      </c>
      <c r="X10" s="58" t="s">
        <v>1078</v>
      </c>
      <c r="Y10" s="58" t="s">
        <v>1079</v>
      </c>
      <c r="Z10" s="34" t="s">
        <v>368</v>
      </c>
      <c r="AA10" s="64" t="s">
        <v>656</v>
      </c>
      <c r="AB10" s="64" t="s">
        <v>656</v>
      </c>
      <c r="AC10" s="65" t="s">
        <v>1080</v>
      </c>
      <c r="AD10" s="34" t="s">
        <v>369</v>
      </c>
      <c r="AE10" s="64" t="s">
        <v>370</v>
      </c>
      <c r="AF10" s="64" t="s">
        <v>370</v>
      </c>
      <c r="AG10" s="34" t="s">
        <v>371</v>
      </c>
      <c r="AH10" s="64" t="s">
        <v>372</v>
      </c>
      <c r="AI10" s="64" t="s">
        <v>370</v>
      </c>
      <c r="AJ10" s="64" t="s">
        <v>371</v>
      </c>
      <c r="AK10" s="64" t="s">
        <v>373</v>
      </c>
      <c r="AL10" s="64" t="s">
        <v>374</v>
      </c>
      <c r="AM10" s="64" t="s">
        <v>371</v>
      </c>
      <c r="AN10" s="64" t="s">
        <v>660</v>
      </c>
      <c r="AO10" s="64" t="s">
        <v>371</v>
      </c>
      <c r="AP10" s="34" t="s">
        <v>656</v>
      </c>
      <c r="AQ10" s="93">
        <v>9</v>
      </c>
      <c r="AR10" s="90" t="s">
        <v>576</v>
      </c>
      <c r="AS10" s="52" t="s">
        <v>577</v>
      </c>
      <c r="AT10" s="52" t="s">
        <v>577</v>
      </c>
      <c r="AU10" s="52" t="s">
        <v>577</v>
      </c>
      <c r="AV10" s="52" t="s">
        <v>656</v>
      </c>
      <c r="AW10" s="52" t="s">
        <v>577</v>
      </c>
      <c r="AX10" s="52" t="s">
        <v>156</v>
      </c>
      <c r="AY10" s="52" t="s">
        <v>577</v>
      </c>
      <c r="AZ10" s="52" t="s">
        <v>577</v>
      </c>
      <c r="BA10" s="84">
        <v>9</v>
      </c>
      <c r="BB10" s="85" t="s">
        <v>576</v>
      </c>
      <c r="BC10" s="34" t="s">
        <v>577</v>
      </c>
      <c r="BD10" s="34" t="s">
        <v>660</v>
      </c>
    </row>
    <row r="11" spans="1:56" ht="408">
      <c r="A11" s="6" t="s">
        <v>578</v>
      </c>
      <c r="B11" s="52">
        <v>50</v>
      </c>
      <c r="C11" s="52">
        <v>100</v>
      </c>
      <c r="D11" s="59" t="s">
        <v>12</v>
      </c>
      <c r="E11" s="59" t="s">
        <v>14</v>
      </c>
      <c r="F11" s="34" t="s">
        <v>19</v>
      </c>
      <c r="G11" s="34" t="s">
        <v>22</v>
      </c>
      <c r="H11" s="34" t="s">
        <v>23</v>
      </c>
      <c r="I11" s="34" t="s">
        <v>24</v>
      </c>
      <c r="J11" s="34" t="s">
        <v>25</v>
      </c>
      <c r="K11" s="94" t="s">
        <v>1154</v>
      </c>
      <c r="L11" s="34" t="s">
        <v>1155</v>
      </c>
      <c r="M11" s="34" t="s">
        <v>1155</v>
      </c>
      <c r="N11" s="63" t="s">
        <v>1156</v>
      </c>
      <c r="O11" s="34" t="s">
        <v>1157</v>
      </c>
      <c r="P11" s="34" t="s">
        <v>1158</v>
      </c>
      <c r="Q11" s="34" t="s">
        <v>177</v>
      </c>
      <c r="R11" s="34" t="s">
        <v>177</v>
      </c>
      <c r="S11" s="59" t="s">
        <v>1159</v>
      </c>
      <c r="T11" s="34" t="s">
        <v>375</v>
      </c>
      <c r="U11" s="34" t="s">
        <v>375</v>
      </c>
      <c r="V11" s="34" t="s">
        <v>375</v>
      </c>
      <c r="W11" s="34" t="s">
        <v>375</v>
      </c>
      <c r="X11" s="34" t="s">
        <v>376</v>
      </c>
      <c r="Y11" s="34" t="s">
        <v>376</v>
      </c>
      <c r="Z11" s="34" t="s">
        <v>376</v>
      </c>
      <c r="AA11" s="34" t="s">
        <v>377</v>
      </c>
      <c r="AB11" s="34" t="s">
        <v>377</v>
      </c>
      <c r="AC11" s="34" t="s">
        <v>377</v>
      </c>
      <c r="AD11" s="34" t="s">
        <v>377</v>
      </c>
      <c r="AE11" s="34" t="s">
        <v>377</v>
      </c>
      <c r="AF11" s="64" t="s">
        <v>177</v>
      </c>
      <c r="AG11" s="34" t="s">
        <v>177</v>
      </c>
      <c r="AH11" s="64" t="s">
        <v>177</v>
      </c>
      <c r="AI11" s="64" t="s">
        <v>177</v>
      </c>
      <c r="AJ11" s="64" t="s">
        <v>177</v>
      </c>
      <c r="AK11" s="34" t="s">
        <v>378</v>
      </c>
      <c r="AL11" s="34" t="s">
        <v>378</v>
      </c>
      <c r="AM11" s="64" t="s">
        <v>379</v>
      </c>
      <c r="AN11" s="34" t="s">
        <v>378</v>
      </c>
      <c r="AO11" s="64" t="s">
        <v>380</v>
      </c>
      <c r="AP11" s="34" t="s">
        <v>1083</v>
      </c>
      <c r="AQ11" s="93">
        <v>10</v>
      </c>
      <c r="AR11" s="90" t="s">
        <v>578</v>
      </c>
      <c r="AS11" s="52" t="s">
        <v>157</v>
      </c>
      <c r="AT11" s="52" t="s">
        <v>193</v>
      </c>
      <c r="AU11" s="52" t="s">
        <v>157</v>
      </c>
      <c r="AV11" s="52" t="s">
        <v>157</v>
      </c>
      <c r="AW11" s="53" t="s">
        <v>194</v>
      </c>
      <c r="AX11" s="53" t="s">
        <v>157</v>
      </c>
      <c r="AY11" s="53" t="s">
        <v>158</v>
      </c>
      <c r="AZ11" s="53" t="s">
        <v>195</v>
      </c>
      <c r="BA11" s="84">
        <v>10</v>
      </c>
      <c r="BB11" s="85" t="s">
        <v>578</v>
      </c>
      <c r="BC11" s="34" t="s">
        <v>870</v>
      </c>
      <c r="BD11" s="34" t="s">
        <v>665</v>
      </c>
    </row>
    <row r="12" spans="1:56" ht="408">
      <c r="A12" s="6" t="s">
        <v>580</v>
      </c>
      <c r="B12" s="52" t="s">
        <v>1287</v>
      </c>
      <c r="C12" s="52" t="s">
        <v>1288</v>
      </c>
      <c r="D12" s="59" t="s">
        <v>30</v>
      </c>
      <c r="E12" s="59" t="s">
        <v>32</v>
      </c>
      <c r="F12" s="34" t="s">
        <v>37</v>
      </c>
      <c r="G12" s="34" t="s">
        <v>37</v>
      </c>
      <c r="H12" s="34" t="s">
        <v>37</v>
      </c>
      <c r="I12" s="34" t="s">
        <v>37</v>
      </c>
      <c r="J12" s="34" t="s">
        <v>39</v>
      </c>
      <c r="K12" s="94" t="s">
        <v>1163</v>
      </c>
      <c r="L12" s="34" t="s">
        <v>1164</v>
      </c>
      <c r="M12" s="34" t="s">
        <v>1164</v>
      </c>
      <c r="N12" s="63" t="s">
        <v>1166</v>
      </c>
      <c r="O12" s="34" t="s">
        <v>1167</v>
      </c>
      <c r="P12" s="34" t="s">
        <v>1168</v>
      </c>
      <c r="Q12" s="34" t="s">
        <v>1169</v>
      </c>
      <c r="R12" s="34" t="s">
        <v>1169</v>
      </c>
      <c r="S12" s="59" t="s">
        <v>1170</v>
      </c>
      <c r="T12" s="34" t="s">
        <v>381</v>
      </c>
      <c r="U12" s="34" t="s">
        <v>381</v>
      </c>
      <c r="V12" s="34" t="s">
        <v>382</v>
      </c>
      <c r="W12" s="34" t="s">
        <v>381</v>
      </c>
      <c r="X12" s="34" t="s">
        <v>383</v>
      </c>
      <c r="Y12" s="34" t="s">
        <v>384</v>
      </c>
      <c r="Z12" s="34" t="s">
        <v>384</v>
      </c>
      <c r="AA12" s="34" t="s">
        <v>385</v>
      </c>
      <c r="AB12" s="34" t="s">
        <v>385</v>
      </c>
      <c r="AC12" s="34" t="s">
        <v>385</v>
      </c>
      <c r="AD12" s="34" t="s">
        <v>385</v>
      </c>
      <c r="AE12" s="34" t="s">
        <v>385</v>
      </c>
      <c r="AF12" s="64" t="s">
        <v>386</v>
      </c>
      <c r="AG12" s="34" t="s">
        <v>387</v>
      </c>
      <c r="AH12" s="34" t="s">
        <v>388</v>
      </c>
      <c r="AI12" s="34" t="s">
        <v>389</v>
      </c>
      <c r="AJ12" s="34" t="s">
        <v>390</v>
      </c>
      <c r="AK12" s="34" t="s">
        <v>391</v>
      </c>
      <c r="AL12" s="34" t="s">
        <v>392</v>
      </c>
      <c r="AM12" s="34" t="s">
        <v>392</v>
      </c>
      <c r="AN12" s="34" t="s">
        <v>392</v>
      </c>
      <c r="AO12" s="34" t="s">
        <v>392</v>
      </c>
      <c r="AP12" s="34" t="s">
        <v>667</v>
      </c>
      <c r="AQ12" s="93">
        <v>11</v>
      </c>
      <c r="AR12" s="90" t="s">
        <v>580</v>
      </c>
      <c r="AS12" s="54" t="s">
        <v>196</v>
      </c>
      <c r="AT12" s="54" t="s">
        <v>1081</v>
      </c>
      <c r="AU12" s="54" t="s">
        <v>197</v>
      </c>
      <c r="AV12" s="54" t="s">
        <v>1082</v>
      </c>
      <c r="AW12" s="52" t="s">
        <v>159</v>
      </c>
      <c r="AX12" s="52" t="s">
        <v>160</v>
      </c>
      <c r="AY12" s="52" t="s">
        <v>198</v>
      </c>
      <c r="AZ12" s="52" t="s">
        <v>199</v>
      </c>
      <c r="BA12" s="99">
        <v>11</v>
      </c>
      <c r="BB12" s="86" t="s">
        <v>580</v>
      </c>
      <c r="BC12" s="55" t="s">
        <v>871</v>
      </c>
      <c r="BD12" s="34" t="s">
        <v>140</v>
      </c>
    </row>
    <row r="13" spans="1:56" ht="280.5">
      <c r="A13" s="6" t="s">
        <v>582</v>
      </c>
      <c r="B13" s="52">
        <v>16075066</v>
      </c>
      <c r="C13" s="52">
        <v>16075066</v>
      </c>
      <c r="D13" s="59">
        <v>146022646</v>
      </c>
      <c r="E13" s="59">
        <v>141233723</v>
      </c>
      <c r="F13" s="34">
        <v>10313501</v>
      </c>
      <c r="G13" s="34">
        <v>10313501</v>
      </c>
      <c r="H13" s="34">
        <v>10313501</v>
      </c>
      <c r="I13" s="34">
        <v>10313501</v>
      </c>
      <c r="J13" s="34">
        <v>146022646</v>
      </c>
      <c r="K13" s="94">
        <v>16267653</v>
      </c>
      <c r="L13" s="34">
        <v>146378640</v>
      </c>
      <c r="M13" s="34">
        <v>146378640</v>
      </c>
      <c r="N13" s="63">
        <v>147144133</v>
      </c>
      <c r="O13" s="96">
        <v>11129283</v>
      </c>
      <c r="P13" s="34">
        <v>146378640</v>
      </c>
      <c r="Q13" s="34">
        <v>10487980</v>
      </c>
      <c r="R13" s="34">
        <v>10487980</v>
      </c>
      <c r="S13" s="59">
        <v>360567819</v>
      </c>
      <c r="T13" s="34">
        <v>670140015</v>
      </c>
      <c r="U13" s="34">
        <v>670140015</v>
      </c>
      <c r="V13" s="34">
        <v>670140015</v>
      </c>
      <c r="W13" s="34">
        <v>670140015</v>
      </c>
      <c r="X13" s="34">
        <v>670140015</v>
      </c>
      <c r="Y13" s="34">
        <v>670140015</v>
      </c>
      <c r="Z13" s="34">
        <v>670140015</v>
      </c>
      <c r="AA13" s="34">
        <v>670902293</v>
      </c>
      <c r="AB13" s="34">
        <v>670902293</v>
      </c>
      <c r="AC13" s="34">
        <v>670902293</v>
      </c>
      <c r="AD13" s="34">
        <v>670902293</v>
      </c>
      <c r="AE13" s="34">
        <v>670902293</v>
      </c>
      <c r="AF13" s="34" t="s">
        <v>393</v>
      </c>
      <c r="AG13" s="34" t="s">
        <v>394</v>
      </c>
      <c r="AH13" s="34">
        <v>670224060</v>
      </c>
      <c r="AI13" s="34">
        <v>670224060</v>
      </c>
      <c r="AJ13" s="34" t="s">
        <v>395</v>
      </c>
      <c r="AK13" s="34">
        <v>670230451</v>
      </c>
      <c r="AL13" s="34">
        <v>670230451</v>
      </c>
      <c r="AM13" s="34">
        <v>670230451</v>
      </c>
      <c r="AN13" s="34">
        <v>670230451</v>
      </c>
      <c r="AO13" s="34">
        <v>670230451</v>
      </c>
      <c r="AP13" s="34">
        <v>611003215</v>
      </c>
      <c r="AQ13" s="93">
        <v>12</v>
      </c>
      <c r="AR13" s="90" t="s">
        <v>582</v>
      </c>
      <c r="AS13" s="54" t="s">
        <v>200</v>
      </c>
      <c r="AT13" s="54" t="s">
        <v>1081</v>
      </c>
      <c r="AU13" s="54" t="s">
        <v>161</v>
      </c>
      <c r="AV13" s="54" t="s">
        <v>1082</v>
      </c>
      <c r="AW13" s="52">
        <v>611416590</v>
      </c>
      <c r="AX13" s="52">
        <v>611044289</v>
      </c>
      <c r="AY13" s="52">
        <v>611416590</v>
      </c>
      <c r="AZ13" s="52">
        <v>611416590</v>
      </c>
      <c r="BA13" s="100"/>
      <c r="BB13" s="87"/>
      <c r="BC13" s="55" t="s">
        <v>872</v>
      </c>
      <c r="BD13" s="34">
        <v>710529892</v>
      </c>
    </row>
    <row r="14" spans="1:56" ht="90" customHeight="1">
      <c r="A14" s="6" t="s">
        <v>583</v>
      </c>
      <c r="B14" s="52" t="s">
        <v>1289</v>
      </c>
      <c r="C14" s="52" t="s">
        <v>1290</v>
      </c>
      <c r="D14" s="59" t="s">
        <v>44</v>
      </c>
      <c r="E14" s="59" t="s">
        <v>44</v>
      </c>
      <c r="F14" s="34" t="s">
        <v>46</v>
      </c>
      <c r="G14" s="34" t="s">
        <v>46</v>
      </c>
      <c r="H14" s="34" t="s">
        <v>46</v>
      </c>
      <c r="I14" s="34" t="s">
        <v>46</v>
      </c>
      <c r="J14" s="34" t="s">
        <v>46</v>
      </c>
      <c r="K14" s="101" t="s">
        <v>44</v>
      </c>
      <c r="L14" s="101" t="s">
        <v>44</v>
      </c>
      <c r="M14" s="101" t="s">
        <v>44</v>
      </c>
      <c r="N14" s="102" t="s">
        <v>44</v>
      </c>
      <c r="O14" s="96" t="s">
        <v>1177</v>
      </c>
      <c r="P14" s="34"/>
      <c r="Q14" s="34" t="s">
        <v>177</v>
      </c>
      <c r="R14" s="34" t="s">
        <v>177</v>
      </c>
      <c r="S14" s="59" t="s">
        <v>732</v>
      </c>
      <c r="T14" s="34" t="s">
        <v>396</v>
      </c>
      <c r="U14" s="34" t="s">
        <v>396</v>
      </c>
      <c r="V14" s="34" t="s">
        <v>396</v>
      </c>
      <c r="W14" s="34" t="s">
        <v>396</v>
      </c>
      <c r="X14" s="34" t="s">
        <v>396</v>
      </c>
      <c r="Y14" s="34" t="s">
        <v>396</v>
      </c>
      <c r="Z14" s="34" t="s">
        <v>396</v>
      </c>
      <c r="AA14" s="34" t="s">
        <v>396</v>
      </c>
      <c r="AB14" s="34" t="s">
        <v>396</v>
      </c>
      <c r="AC14" s="34" t="s">
        <v>396</v>
      </c>
      <c r="AD14" s="34" t="s">
        <v>396</v>
      </c>
      <c r="AE14" s="34" t="s">
        <v>396</v>
      </c>
      <c r="AF14" s="34" t="s">
        <v>396</v>
      </c>
      <c r="AG14" s="34" t="s">
        <v>396</v>
      </c>
      <c r="AH14" s="34" t="s">
        <v>396</v>
      </c>
      <c r="AI14" s="34" t="s">
        <v>396</v>
      </c>
      <c r="AJ14" s="34" t="s">
        <v>396</v>
      </c>
      <c r="AK14" s="34" t="s">
        <v>396</v>
      </c>
      <c r="AL14" s="34" t="s">
        <v>396</v>
      </c>
      <c r="AM14" s="34" t="s">
        <v>396</v>
      </c>
      <c r="AN14" s="34" t="s">
        <v>396</v>
      </c>
      <c r="AO14" s="34" t="s">
        <v>396</v>
      </c>
      <c r="AP14" s="34" t="s">
        <v>987</v>
      </c>
      <c r="AQ14" s="93">
        <v>13</v>
      </c>
      <c r="AR14" s="90" t="s">
        <v>583</v>
      </c>
      <c r="AS14" s="52" t="s">
        <v>162</v>
      </c>
      <c r="AT14" s="52" t="s">
        <v>162</v>
      </c>
      <c r="AU14" s="52" t="s">
        <v>162</v>
      </c>
      <c r="AV14" s="52" t="s">
        <v>162</v>
      </c>
      <c r="AW14" s="52" t="s">
        <v>162</v>
      </c>
      <c r="AX14" s="52" t="s">
        <v>46</v>
      </c>
      <c r="AY14" s="52" t="s">
        <v>162</v>
      </c>
      <c r="AZ14" s="52" t="s">
        <v>162</v>
      </c>
      <c r="BA14" s="100"/>
      <c r="BB14" s="87"/>
      <c r="BC14" s="55" t="s">
        <v>873</v>
      </c>
      <c r="BD14" s="34" t="s">
        <v>679</v>
      </c>
    </row>
    <row r="15" spans="1:56" ht="105" customHeight="1">
      <c r="A15" s="6" t="s">
        <v>585</v>
      </c>
      <c r="B15" s="52" t="s">
        <v>586</v>
      </c>
      <c r="C15" s="52" t="s">
        <v>680</v>
      </c>
      <c r="D15" s="59" t="s">
        <v>49</v>
      </c>
      <c r="E15" s="59" t="s">
        <v>49</v>
      </c>
      <c r="F15" s="34" t="s">
        <v>586</v>
      </c>
      <c r="G15" s="34" t="s">
        <v>586</v>
      </c>
      <c r="H15" s="34" t="s">
        <v>586</v>
      </c>
      <c r="I15" s="34" t="s">
        <v>586</v>
      </c>
      <c r="J15" s="34" t="s">
        <v>586</v>
      </c>
      <c r="K15" s="94" t="s">
        <v>1178</v>
      </c>
      <c r="L15" s="94" t="s">
        <v>1178</v>
      </c>
      <c r="M15" s="94" t="s">
        <v>1178</v>
      </c>
      <c r="N15" s="98" t="s">
        <v>1178</v>
      </c>
      <c r="O15" s="96" t="s">
        <v>141</v>
      </c>
      <c r="P15" s="34" t="s">
        <v>1179</v>
      </c>
      <c r="Q15" s="34" t="s">
        <v>1180</v>
      </c>
      <c r="R15" s="34" t="s">
        <v>1180</v>
      </c>
      <c r="S15" s="59" t="s">
        <v>48</v>
      </c>
      <c r="T15" s="34" t="s">
        <v>397</v>
      </c>
      <c r="U15" s="34" t="s">
        <v>397</v>
      </c>
      <c r="V15" s="34" t="s">
        <v>397</v>
      </c>
      <c r="W15" s="34" t="s">
        <v>397</v>
      </c>
      <c r="X15" s="34" t="s">
        <v>397</v>
      </c>
      <c r="Y15" s="34" t="s">
        <v>397</v>
      </c>
      <c r="Z15" s="34" t="s">
        <v>397</v>
      </c>
      <c r="AA15" s="34" t="s">
        <v>397</v>
      </c>
      <c r="AB15" s="34" t="s">
        <v>397</v>
      </c>
      <c r="AC15" s="34" t="s">
        <v>397</v>
      </c>
      <c r="AD15" s="34" t="s">
        <v>397</v>
      </c>
      <c r="AE15" s="34" t="s">
        <v>397</v>
      </c>
      <c r="AF15" s="34" t="s">
        <v>397</v>
      </c>
      <c r="AG15" s="34" t="s">
        <v>397</v>
      </c>
      <c r="AH15" s="34" t="s">
        <v>397</v>
      </c>
      <c r="AI15" s="34" t="s">
        <v>397</v>
      </c>
      <c r="AJ15" s="34" t="s">
        <v>397</v>
      </c>
      <c r="AK15" s="34" t="s">
        <v>397</v>
      </c>
      <c r="AL15" s="34" t="s">
        <v>397</v>
      </c>
      <c r="AM15" s="34" t="s">
        <v>397</v>
      </c>
      <c r="AN15" s="34" t="s">
        <v>397</v>
      </c>
      <c r="AO15" s="34" t="s">
        <v>397</v>
      </c>
      <c r="AP15" s="34" t="s">
        <v>586</v>
      </c>
      <c r="AQ15" s="93">
        <v>14</v>
      </c>
      <c r="AR15" s="90" t="s">
        <v>585</v>
      </c>
      <c r="AS15" s="52" t="s">
        <v>681</v>
      </c>
      <c r="AT15" s="52" t="s">
        <v>681</v>
      </c>
      <c r="AU15" s="52" t="s">
        <v>681</v>
      </c>
      <c r="AV15" s="52" t="s">
        <v>681</v>
      </c>
      <c r="AW15" s="52" t="s">
        <v>681</v>
      </c>
      <c r="AX15" s="52" t="s">
        <v>201</v>
      </c>
      <c r="AY15" s="52" t="s">
        <v>681</v>
      </c>
      <c r="AZ15" s="52" t="s">
        <v>681</v>
      </c>
      <c r="BA15" s="100"/>
      <c r="BB15" s="87"/>
      <c r="BC15" s="55" t="s">
        <v>874</v>
      </c>
      <c r="BD15" s="34" t="s">
        <v>141</v>
      </c>
    </row>
    <row r="16" spans="1:56" ht="408">
      <c r="A16" s="6" t="s">
        <v>587</v>
      </c>
      <c r="B16" s="52" t="s">
        <v>1291</v>
      </c>
      <c r="C16" s="52" t="s">
        <v>1291</v>
      </c>
      <c r="D16" s="59" t="s">
        <v>55</v>
      </c>
      <c r="E16" s="59" t="s">
        <v>57</v>
      </c>
      <c r="F16" s="34" t="s">
        <v>61</v>
      </c>
      <c r="G16" s="34" t="s">
        <v>63</v>
      </c>
      <c r="H16" s="34" t="s">
        <v>64</v>
      </c>
      <c r="I16" s="34" t="s">
        <v>62</v>
      </c>
      <c r="J16" s="34" t="s">
        <v>65</v>
      </c>
      <c r="K16" s="94" t="s">
        <v>1189</v>
      </c>
      <c r="L16" s="34" t="s">
        <v>1189</v>
      </c>
      <c r="M16" s="34" t="s">
        <v>1189</v>
      </c>
      <c r="N16" s="63" t="s">
        <v>1190</v>
      </c>
      <c r="O16" s="96" t="s">
        <v>1191</v>
      </c>
      <c r="P16" s="34" t="s">
        <v>1192</v>
      </c>
      <c r="Q16" s="38" t="s">
        <v>1193</v>
      </c>
      <c r="R16" s="38" t="s">
        <v>1194</v>
      </c>
      <c r="S16" s="59" t="s">
        <v>1195</v>
      </c>
      <c r="T16" s="34" t="s">
        <v>398</v>
      </c>
      <c r="U16" s="63" t="s">
        <v>399</v>
      </c>
      <c r="V16" s="34" t="s">
        <v>400</v>
      </c>
      <c r="W16" s="64" t="s">
        <v>401</v>
      </c>
      <c r="X16" s="64" t="s">
        <v>402</v>
      </c>
      <c r="Y16" s="34" t="s">
        <v>403</v>
      </c>
      <c r="Z16" s="34" t="s">
        <v>404</v>
      </c>
      <c r="AA16" s="34" t="s">
        <v>398</v>
      </c>
      <c r="AB16" s="64" t="s">
        <v>405</v>
      </c>
      <c r="AC16" s="34" t="s">
        <v>406</v>
      </c>
      <c r="AD16" s="34" t="s">
        <v>407</v>
      </c>
      <c r="AE16" s="64" t="s">
        <v>408</v>
      </c>
      <c r="AF16" s="64" t="s">
        <v>409</v>
      </c>
      <c r="AG16" s="34" t="s">
        <v>410</v>
      </c>
      <c r="AH16" s="34" t="s">
        <v>411</v>
      </c>
      <c r="AI16" s="64" t="s">
        <v>412</v>
      </c>
      <c r="AJ16" s="64" t="s">
        <v>413</v>
      </c>
      <c r="AK16" s="64" t="s">
        <v>414</v>
      </c>
      <c r="AL16" s="64" t="s">
        <v>415</v>
      </c>
      <c r="AM16" s="64" t="s">
        <v>416</v>
      </c>
      <c r="AN16" s="64" t="s">
        <v>417</v>
      </c>
      <c r="AO16" s="64" t="s">
        <v>418</v>
      </c>
      <c r="AP16" s="34" t="s">
        <v>686</v>
      </c>
      <c r="AQ16" s="93">
        <v>15</v>
      </c>
      <c r="AR16" s="90" t="s">
        <v>587</v>
      </c>
      <c r="AS16" s="52" t="s">
        <v>202</v>
      </c>
      <c r="AT16" s="52" t="s">
        <v>203</v>
      </c>
      <c r="AU16" s="52" t="s">
        <v>163</v>
      </c>
      <c r="AV16" s="52" t="s">
        <v>164</v>
      </c>
      <c r="AW16" s="52" t="s">
        <v>165</v>
      </c>
      <c r="AX16" s="52" t="s">
        <v>166</v>
      </c>
      <c r="AY16" s="52" t="s">
        <v>167</v>
      </c>
      <c r="AZ16" s="52" t="s">
        <v>168</v>
      </c>
      <c r="BA16" s="100"/>
      <c r="BB16" s="87"/>
      <c r="BC16" s="55" t="s">
        <v>875</v>
      </c>
      <c r="BD16" s="34" t="s">
        <v>690</v>
      </c>
    </row>
    <row r="17" spans="1:56" ht="90" customHeight="1">
      <c r="A17" s="6" t="s">
        <v>591</v>
      </c>
      <c r="B17" s="52">
        <v>50</v>
      </c>
      <c r="C17" s="52">
        <v>100</v>
      </c>
      <c r="D17" s="59">
        <v>1799</v>
      </c>
      <c r="E17" s="59">
        <v>1410</v>
      </c>
      <c r="F17" s="34">
        <v>166</v>
      </c>
      <c r="G17" s="34">
        <v>363</v>
      </c>
      <c r="H17" s="34">
        <v>114</v>
      </c>
      <c r="I17" s="34">
        <v>706</v>
      </c>
      <c r="J17" s="34">
        <v>780</v>
      </c>
      <c r="K17" s="94">
        <v>1265</v>
      </c>
      <c r="L17" s="34">
        <v>682</v>
      </c>
      <c r="M17" s="34">
        <v>1641</v>
      </c>
      <c r="N17" s="63">
        <v>1404</v>
      </c>
      <c r="O17" s="96">
        <v>60</v>
      </c>
      <c r="P17" s="34">
        <v>993</v>
      </c>
      <c r="Q17" s="38">
        <v>222</v>
      </c>
      <c r="R17" s="38">
        <v>400</v>
      </c>
      <c r="S17" s="59">
        <v>140</v>
      </c>
      <c r="T17" s="34" t="s">
        <v>419</v>
      </c>
      <c r="U17" s="63" t="s">
        <v>420</v>
      </c>
      <c r="V17" s="34" t="s">
        <v>421</v>
      </c>
      <c r="W17" s="64" t="s">
        <v>422</v>
      </c>
      <c r="X17" s="64" t="s">
        <v>423</v>
      </c>
      <c r="Y17" s="34" t="s">
        <v>424</v>
      </c>
      <c r="Z17" s="34" t="s">
        <v>425</v>
      </c>
      <c r="AA17" s="34" t="s">
        <v>426</v>
      </c>
      <c r="AB17" s="64" t="s">
        <v>427</v>
      </c>
      <c r="AC17" s="34" t="s">
        <v>428</v>
      </c>
      <c r="AD17" s="34" t="s">
        <v>429</v>
      </c>
      <c r="AE17" s="34" t="s">
        <v>430</v>
      </c>
      <c r="AF17" s="34" t="s">
        <v>431</v>
      </c>
      <c r="AG17" s="34" t="s">
        <v>431</v>
      </c>
      <c r="AH17" s="34" t="s">
        <v>431</v>
      </c>
      <c r="AI17" s="34" t="s">
        <v>431</v>
      </c>
      <c r="AJ17" s="34" t="s">
        <v>431</v>
      </c>
      <c r="AK17" s="34" t="s">
        <v>431</v>
      </c>
      <c r="AL17" s="34" t="s">
        <v>432</v>
      </c>
      <c r="AM17" s="34" t="s">
        <v>433</v>
      </c>
      <c r="AN17" s="34" t="s">
        <v>434</v>
      </c>
      <c r="AO17" s="34" t="s">
        <v>435</v>
      </c>
      <c r="AP17" s="34">
        <v>1</v>
      </c>
      <c r="AQ17" s="93"/>
      <c r="AR17" s="90"/>
      <c r="AS17" s="52"/>
      <c r="AT17" s="52"/>
      <c r="AU17" s="52"/>
      <c r="AV17" s="52"/>
      <c r="AW17" s="52" t="s">
        <v>169</v>
      </c>
      <c r="AX17" s="52" t="s">
        <v>170</v>
      </c>
      <c r="AY17" s="52" t="s">
        <v>171</v>
      </c>
      <c r="AZ17" s="52"/>
      <c r="BA17" s="100"/>
      <c r="BB17" s="87"/>
      <c r="BC17" s="55" t="s">
        <v>876</v>
      </c>
      <c r="BD17" s="34" t="s">
        <v>142</v>
      </c>
    </row>
    <row r="18" spans="1:56" ht="180" customHeight="1">
      <c r="A18" s="6" t="s">
        <v>592</v>
      </c>
      <c r="B18" s="52">
        <v>0</v>
      </c>
      <c r="C18" s="52">
        <v>0</v>
      </c>
      <c r="D18" s="59" t="s">
        <v>42</v>
      </c>
      <c r="E18" s="59">
        <v>1</v>
      </c>
      <c r="F18" s="34">
        <v>0</v>
      </c>
      <c r="G18" s="34">
        <v>0</v>
      </c>
      <c r="H18" s="34">
        <v>0</v>
      </c>
      <c r="I18" s="34">
        <v>0</v>
      </c>
      <c r="J18" s="34">
        <v>0</v>
      </c>
      <c r="K18" s="94">
        <v>3</v>
      </c>
      <c r="L18" s="34">
        <v>3</v>
      </c>
      <c r="M18" s="34">
        <v>3</v>
      </c>
      <c r="N18" s="63">
        <v>3</v>
      </c>
      <c r="O18" s="96" t="s">
        <v>1199</v>
      </c>
      <c r="P18" s="34">
        <v>9</v>
      </c>
      <c r="Q18" s="34">
        <v>0</v>
      </c>
      <c r="R18" s="34">
        <v>0</v>
      </c>
      <c r="S18" s="59" t="s">
        <v>1200</v>
      </c>
      <c r="T18" s="34" t="s">
        <v>431</v>
      </c>
      <c r="U18" s="34" t="s">
        <v>431</v>
      </c>
      <c r="V18" s="34" t="s">
        <v>431</v>
      </c>
      <c r="W18" s="34" t="s">
        <v>431</v>
      </c>
      <c r="X18" s="34" t="s">
        <v>431</v>
      </c>
      <c r="Y18" s="34" t="s">
        <v>431</v>
      </c>
      <c r="Z18" s="34" t="s">
        <v>431</v>
      </c>
      <c r="AA18" s="34" t="s">
        <v>431</v>
      </c>
      <c r="AB18" s="34" t="s">
        <v>431</v>
      </c>
      <c r="AC18" s="34" t="s">
        <v>431</v>
      </c>
      <c r="AD18" s="34" t="s">
        <v>431</v>
      </c>
      <c r="AE18" s="34" t="s">
        <v>431</v>
      </c>
      <c r="AF18" s="34" t="s">
        <v>431</v>
      </c>
      <c r="AG18" s="34" t="s">
        <v>431</v>
      </c>
      <c r="AH18" s="34" t="s">
        <v>431</v>
      </c>
      <c r="AI18" s="34" t="s">
        <v>431</v>
      </c>
      <c r="AJ18" s="34" t="s">
        <v>431</v>
      </c>
      <c r="AK18" s="34" t="s">
        <v>436</v>
      </c>
      <c r="AL18" s="34" t="s">
        <v>431</v>
      </c>
      <c r="AM18" s="34" t="s">
        <v>431</v>
      </c>
      <c r="AN18" s="34" t="s">
        <v>437</v>
      </c>
      <c r="AO18" s="34" t="s">
        <v>431</v>
      </c>
      <c r="AP18" s="34">
        <v>0</v>
      </c>
      <c r="AQ18" s="93"/>
      <c r="AR18" s="90"/>
      <c r="AS18" s="52"/>
      <c r="AT18" s="52"/>
      <c r="AU18" s="52"/>
      <c r="AV18" s="52"/>
      <c r="AW18" s="52" t="s">
        <v>172</v>
      </c>
      <c r="AX18" s="52" t="s">
        <v>173</v>
      </c>
      <c r="AY18" s="52" t="s">
        <v>174</v>
      </c>
      <c r="AZ18" s="52"/>
      <c r="BA18" s="100"/>
      <c r="BB18" s="87"/>
      <c r="BC18" s="55" t="s">
        <v>877</v>
      </c>
      <c r="BD18" s="34" t="s">
        <v>695</v>
      </c>
    </row>
    <row r="19" spans="1:56" ht="90" customHeight="1">
      <c r="A19" s="6" t="s">
        <v>593</v>
      </c>
      <c r="B19" s="52">
        <v>0</v>
      </c>
      <c r="C19" s="52">
        <v>0</v>
      </c>
      <c r="D19" s="59" t="s">
        <v>42</v>
      </c>
      <c r="E19" s="59">
        <v>69</v>
      </c>
      <c r="F19" s="34">
        <v>0</v>
      </c>
      <c r="G19" s="34">
        <v>0</v>
      </c>
      <c r="H19" s="34">
        <v>0</v>
      </c>
      <c r="I19" s="34">
        <v>0</v>
      </c>
      <c r="J19" s="34">
        <v>0</v>
      </c>
      <c r="K19" s="94">
        <v>1265</v>
      </c>
      <c r="L19" s="34">
        <v>682</v>
      </c>
      <c r="M19" s="34">
        <v>1641</v>
      </c>
      <c r="N19" s="63">
        <v>1404</v>
      </c>
      <c r="O19" s="96">
        <v>60</v>
      </c>
      <c r="P19" s="34">
        <v>1018</v>
      </c>
      <c r="Q19" s="38">
        <v>222</v>
      </c>
      <c r="R19" s="38">
        <v>400</v>
      </c>
      <c r="S19" s="59">
        <v>70</v>
      </c>
      <c r="T19" s="34" t="s">
        <v>431</v>
      </c>
      <c r="U19" s="34" t="s">
        <v>431</v>
      </c>
      <c r="V19" s="34" t="s">
        <v>431</v>
      </c>
      <c r="W19" s="34" t="s">
        <v>431</v>
      </c>
      <c r="X19" s="34" t="s">
        <v>431</v>
      </c>
      <c r="Y19" s="34" t="s">
        <v>431</v>
      </c>
      <c r="Z19" s="34" t="s">
        <v>431</v>
      </c>
      <c r="AA19" s="34" t="s">
        <v>431</v>
      </c>
      <c r="AB19" s="34" t="s">
        <v>431</v>
      </c>
      <c r="AC19" s="34" t="s">
        <v>431</v>
      </c>
      <c r="AD19" s="34" t="s">
        <v>431</v>
      </c>
      <c r="AE19" s="34" t="s">
        <v>431</v>
      </c>
      <c r="AF19" s="34" t="s">
        <v>431</v>
      </c>
      <c r="AG19" s="34" t="s">
        <v>431</v>
      </c>
      <c r="AH19" s="34" t="s">
        <v>431</v>
      </c>
      <c r="AI19" s="34" t="s">
        <v>431</v>
      </c>
      <c r="AJ19" s="34" t="s">
        <v>431</v>
      </c>
      <c r="AK19" s="34" t="s">
        <v>436</v>
      </c>
      <c r="AL19" s="34" t="s">
        <v>431</v>
      </c>
      <c r="AM19" s="34" t="s">
        <v>431</v>
      </c>
      <c r="AN19" s="34" t="s">
        <v>437</v>
      </c>
      <c r="AO19" s="34" t="s">
        <v>431</v>
      </c>
      <c r="AP19" s="34">
        <v>0</v>
      </c>
      <c r="AQ19" s="93"/>
      <c r="AR19" s="90"/>
      <c r="AS19" s="52"/>
      <c r="AT19" s="52"/>
      <c r="AU19" s="52"/>
      <c r="AV19" s="52"/>
      <c r="AW19" s="52"/>
      <c r="AX19" s="52"/>
      <c r="AY19" s="52" t="s">
        <v>175</v>
      </c>
      <c r="AZ19" s="52"/>
      <c r="BA19" s="100"/>
      <c r="BB19" s="87"/>
      <c r="BC19" s="56" t="s">
        <v>878</v>
      </c>
      <c r="BD19" s="34">
        <v>96</v>
      </c>
    </row>
    <row r="20" spans="1:56" ht="30" customHeight="1">
      <c r="A20" s="6" t="s">
        <v>594</v>
      </c>
      <c r="B20" s="52">
        <v>0</v>
      </c>
      <c r="C20" s="52">
        <v>0</v>
      </c>
      <c r="D20" s="59" t="s">
        <v>42</v>
      </c>
      <c r="E20" s="59" t="s">
        <v>42</v>
      </c>
      <c r="F20" s="34">
        <v>0</v>
      </c>
      <c r="G20" s="34">
        <v>0</v>
      </c>
      <c r="H20" s="34">
        <v>0</v>
      </c>
      <c r="I20" s="34">
        <v>0</v>
      </c>
      <c r="J20" s="34">
        <v>0</v>
      </c>
      <c r="K20" s="94" t="s">
        <v>1204</v>
      </c>
      <c r="L20" s="34" t="s">
        <v>1204</v>
      </c>
      <c r="M20" s="34" t="s">
        <v>1204</v>
      </c>
      <c r="N20" s="63" t="s">
        <v>1204</v>
      </c>
      <c r="O20" s="96" t="s">
        <v>696</v>
      </c>
      <c r="P20" s="34" t="s">
        <v>1205</v>
      </c>
      <c r="Q20" s="34" t="s">
        <v>177</v>
      </c>
      <c r="R20" s="34" t="s">
        <v>177</v>
      </c>
      <c r="S20" s="59" t="s">
        <v>732</v>
      </c>
      <c r="T20" s="34" t="s">
        <v>431</v>
      </c>
      <c r="U20" s="34" t="s">
        <v>431</v>
      </c>
      <c r="V20" s="34" t="s">
        <v>431</v>
      </c>
      <c r="W20" s="34" t="s">
        <v>431</v>
      </c>
      <c r="X20" s="34" t="s">
        <v>431</v>
      </c>
      <c r="Y20" s="34" t="s">
        <v>431</v>
      </c>
      <c r="Z20" s="34" t="s">
        <v>431</v>
      </c>
      <c r="AA20" s="34" t="s">
        <v>431</v>
      </c>
      <c r="AB20" s="34" t="s">
        <v>431</v>
      </c>
      <c r="AC20" s="34" t="s">
        <v>431</v>
      </c>
      <c r="AD20" s="34" t="s">
        <v>431</v>
      </c>
      <c r="AE20" s="34" t="s">
        <v>431</v>
      </c>
      <c r="AF20" s="34" t="s">
        <v>438</v>
      </c>
      <c r="AG20" s="34" t="s">
        <v>439</v>
      </c>
      <c r="AH20" s="34" t="s">
        <v>440</v>
      </c>
      <c r="AI20" s="34" t="s">
        <v>441</v>
      </c>
      <c r="AJ20" s="34" t="s">
        <v>431</v>
      </c>
      <c r="AK20" s="34" t="s">
        <v>431</v>
      </c>
      <c r="AL20" s="34" t="s">
        <v>431</v>
      </c>
      <c r="AM20" s="34" t="s">
        <v>431</v>
      </c>
      <c r="AN20" s="34" t="s">
        <v>431</v>
      </c>
      <c r="AO20" s="34" t="s">
        <v>431</v>
      </c>
      <c r="AP20" s="34">
        <v>0</v>
      </c>
      <c r="AQ20" s="93"/>
      <c r="AR20" s="90"/>
      <c r="AS20" s="52"/>
      <c r="AT20" s="52"/>
      <c r="AU20" s="52"/>
      <c r="AV20" s="52"/>
      <c r="AW20" s="52"/>
      <c r="AX20" s="52"/>
      <c r="AY20" s="52" t="s">
        <v>176</v>
      </c>
      <c r="AZ20" s="52"/>
      <c r="BA20" s="100"/>
      <c r="BB20" s="87"/>
      <c r="BC20" s="55" t="s">
        <v>879</v>
      </c>
      <c r="BD20" s="34">
        <v>23</v>
      </c>
    </row>
    <row r="21" spans="1:56" ht="45" customHeight="1">
      <c r="A21" s="6" t="s">
        <v>595</v>
      </c>
      <c r="B21" s="52">
        <v>0</v>
      </c>
      <c r="C21" s="52">
        <v>0</v>
      </c>
      <c r="D21" s="59" t="s">
        <v>42</v>
      </c>
      <c r="E21" s="59" t="s">
        <v>42</v>
      </c>
      <c r="F21" s="34">
        <v>0</v>
      </c>
      <c r="G21" s="34">
        <v>0</v>
      </c>
      <c r="H21" s="34">
        <v>0</v>
      </c>
      <c r="I21" s="34">
        <v>0</v>
      </c>
      <c r="J21" s="34">
        <v>0</v>
      </c>
      <c r="K21" s="94" t="s">
        <v>1204</v>
      </c>
      <c r="L21" s="34" t="s">
        <v>1204</v>
      </c>
      <c r="M21" s="34" t="s">
        <v>1204</v>
      </c>
      <c r="N21" s="63" t="s">
        <v>1204</v>
      </c>
      <c r="O21" s="96">
        <v>0</v>
      </c>
      <c r="P21" s="34" t="s">
        <v>1206</v>
      </c>
      <c r="Q21" s="34">
        <v>0</v>
      </c>
      <c r="R21" s="34">
        <v>0</v>
      </c>
      <c r="S21" s="59">
        <v>0</v>
      </c>
      <c r="T21" s="34" t="s">
        <v>431</v>
      </c>
      <c r="U21" s="34" t="s">
        <v>431</v>
      </c>
      <c r="V21" s="34" t="s">
        <v>431</v>
      </c>
      <c r="W21" s="34" t="s">
        <v>431</v>
      </c>
      <c r="X21" s="34" t="s">
        <v>431</v>
      </c>
      <c r="Y21" s="34" t="s">
        <v>431</v>
      </c>
      <c r="Z21" s="34" t="s">
        <v>431</v>
      </c>
      <c r="AA21" s="34" t="s">
        <v>431</v>
      </c>
      <c r="AB21" s="34" t="s">
        <v>431</v>
      </c>
      <c r="AC21" s="34" t="s">
        <v>431</v>
      </c>
      <c r="AD21" s="34" t="s">
        <v>431</v>
      </c>
      <c r="AE21" s="34" t="s">
        <v>431</v>
      </c>
      <c r="AF21" s="34" t="s">
        <v>431</v>
      </c>
      <c r="AG21" s="34" t="s">
        <v>431</v>
      </c>
      <c r="AH21" s="34" t="s">
        <v>431</v>
      </c>
      <c r="AI21" s="34" t="s">
        <v>431</v>
      </c>
      <c r="AJ21" s="34" t="s">
        <v>431</v>
      </c>
      <c r="AK21" s="34" t="s">
        <v>431</v>
      </c>
      <c r="AL21" s="34" t="s">
        <v>431</v>
      </c>
      <c r="AM21" s="34" t="s">
        <v>431</v>
      </c>
      <c r="AN21" s="34" t="s">
        <v>431</v>
      </c>
      <c r="AO21" s="34" t="s">
        <v>431</v>
      </c>
      <c r="AP21" s="34">
        <v>0</v>
      </c>
      <c r="AQ21" s="93">
        <v>16</v>
      </c>
      <c r="AR21" s="90" t="s">
        <v>591</v>
      </c>
      <c r="AS21" s="52">
        <v>727</v>
      </c>
      <c r="AT21" s="52">
        <v>1408</v>
      </c>
      <c r="AU21" s="52">
        <v>3800</v>
      </c>
      <c r="AV21" s="52">
        <v>460</v>
      </c>
      <c r="AW21" s="53" t="s">
        <v>204</v>
      </c>
      <c r="AX21" s="53" t="s">
        <v>205</v>
      </c>
      <c r="AY21" s="53" t="s">
        <v>206</v>
      </c>
      <c r="AZ21" s="53">
        <v>1145</v>
      </c>
      <c r="BA21" s="100"/>
      <c r="BB21" s="87"/>
      <c r="BC21" s="55" t="s">
        <v>880</v>
      </c>
      <c r="BD21" s="34">
        <v>639</v>
      </c>
    </row>
    <row r="22" spans="1:56" ht="45" customHeight="1">
      <c r="A22" s="6" t="s">
        <v>596</v>
      </c>
      <c r="B22" s="52">
        <v>0</v>
      </c>
      <c r="C22" s="52">
        <v>0</v>
      </c>
      <c r="D22" s="59" t="s">
        <v>70</v>
      </c>
      <c r="E22" s="59" t="s">
        <v>42</v>
      </c>
      <c r="F22" s="34">
        <v>0</v>
      </c>
      <c r="G22" s="34">
        <v>0</v>
      </c>
      <c r="H22" s="34">
        <v>0</v>
      </c>
      <c r="I22" s="34">
        <v>0</v>
      </c>
      <c r="J22" s="34">
        <v>0</v>
      </c>
      <c r="K22" s="94" t="s">
        <v>732</v>
      </c>
      <c r="L22" s="34" t="s">
        <v>732</v>
      </c>
      <c r="M22" s="34" t="s">
        <v>732</v>
      </c>
      <c r="N22" s="63" t="s">
        <v>732</v>
      </c>
      <c r="O22" s="96" t="s">
        <v>696</v>
      </c>
      <c r="P22" s="34" t="s">
        <v>1207</v>
      </c>
      <c r="Q22" s="34" t="s">
        <v>177</v>
      </c>
      <c r="R22" s="34" t="s">
        <v>177</v>
      </c>
      <c r="S22" s="59" t="s">
        <v>732</v>
      </c>
      <c r="T22" s="34" t="s">
        <v>442</v>
      </c>
      <c r="U22" s="34" t="s">
        <v>443</v>
      </c>
      <c r="V22" s="34" t="s">
        <v>444</v>
      </c>
      <c r="W22" s="34" t="s">
        <v>407</v>
      </c>
      <c r="X22" s="34" t="s">
        <v>445</v>
      </c>
      <c r="Y22" s="34" t="s">
        <v>403</v>
      </c>
      <c r="Z22" s="34" t="s">
        <v>446</v>
      </c>
      <c r="AA22" s="34" t="s">
        <v>447</v>
      </c>
      <c r="AB22" s="64" t="s">
        <v>405</v>
      </c>
      <c r="AC22" s="34" t="s">
        <v>406</v>
      </c>
      <c r="AD22" s="34" t="s">
        <v>448</v>
      </c>
      <c r="AE22" s="34" t="s">
        <v>449</v>
      </c>
      <c r="AF22" s="34" t="s">
        <v>431</v>
      </c>
      <c r="AG22" s="34" t="s">
        <v>431</v>
      </c>
      <c r="AH22" s="34" t="s">
        <v>431</v>
      </c>
      <c r="AI22" s="34" t="s">
        <v>431</v>
      </c>
      <c r="AJ22" s="34" t="s">
        <v>431</v>
      </c>
      <c r="AK22" s="34" t="s">
        <v>431</v>
      </c>
      <c r="AL22" s="34" t="s">
        <v>431</v>
      </c>
      <c r="AM22" s="34" t="s">
        <v>431</v>
      </c>
      <c r="AN22" s="34" t="s">
        <v>431</v>
      </c>
      <c r="AO22" s="34" t="s">
        <v>431</v>
      </c>
      <c r="AP22" s="103" t="s">
        <v>700</v>
      </c>
      <c r="AQ22" s="93"/>
      <c r="AR22" s="90"/>
      <c r="AS22" s="52"/>
      <c r="AT22" s="52"/>
      <c r="AU22" s="52"/>
      <c r="AV22" s="52"/>
      <c r="AW22" s="53" t="s">
        <v>207</v>
      </c>
      <c r="AX22" s="53" t="s">
        <v>208</v>
      </c>
      <c r="AY22" s="53" t="s">
        <v>209</v>
      </c>
      <c r="AZ22" s="53"/>
      <c r="BA22" s="100"/>
      <c r="BB22" s="87"/>
      <c r="BC22" s="55" t="s">
        <v>881</v>
      </c>
      <c r="BD22" s="34" t="s">
        <v>703</v>
      </c>
    </row>
    <row r="23" spans="1:56" ht="45" customHeight="1">
      <c r="A23" s="6" t="s">
        <v>598</v>
      </c>
      <c r="B23" s="52">
        <v>0</v>
      </c>
      <c r="C23" s="52">
        <v>0</v>
      </c>
      <c r="D23" s="59">
        <v>21</v>
      </c>
      <c r="E23" s="59" t="s">
        <v>42</v>
      </c>
      <c r="F23" s="34">
        <v>0</v>
      </c>
      <c r="G23" s="34">
        <v>0</v>
      </c>
      <c r="H23" s="34">
        <v>0</v>
      </c>
      <c r="I23" s="34">
        <v>0</v>
      </c>
      <c r="J23" s="34">
        <v>0</v>
      </c>
      <c r="K23" s="94" t="s">
        <v>732</v>
      </c>
      <c r="L23" s="34" t="s">
        <v>732</v>
      </c>
      <c r="M23" s="34" t="s">
        <v>732</v>
      </c>
      <c r="N23" s="63" t="s">
        <v>732</v>
      </c>
      <c r="O23" s="96">
        <v>0</v>
      </c>
      <c r="P23" s="34" t="s">
        <v>1207</v>
      </c>
      <c r="Q23" s="34">
        <v>0</v>
      </c>
      <c r="R23" s="34">
        <v>0</v>
      </c>
      <c r="S23" s="59">
        <v>0</v>
      </c>
      <c r="T23" s="34" t="s">
        <v>431</v>
      </c>
      <c r="U23" s="34" t="s">
        <v>431</v>
      </c>
      <c r="V23" s="34" t="s">
        <v>431</v>
      </c>
      <c r="W23" s="34" t="s">
        <v>431</v>
      </c>
      <c r="X23" s="34" t="s">
        <v>431</v>
      </c>
      <c r="Y23" s="34" t="s">
        <v>431</v>
      </c>
      <c r="Z23" s="34" t="s">
        <v>431</v>
      </c>
      <c r="AA23" s="34" t="s">
        <v>431</v>
      </c>
      <c r="AB23" s="34" t="s">
        <v>431</v>
      </c>
      <c r="AC23" s="34" t="s">
        <v>431</v>
      </c>
      <c r="AD23" s="34" t="s">
        <v>431</v>
      </c>
      <c r="AE23" s="34" t="s">
        <v>431</v>
      </c>
      <c r="AF23" s="34" t="s">
        <v>431</v>
      </c>
      <c r="AG23" s="34" t="s">
        <v>431</v>
      </c>
      <c r="AH23" s="34" t="s">
        <v>431</v>
      </c>
      <c r="AI23" s="34" t="s">
        <v>431</v>
      </c>
      <c r="AJ23" s="34" t="s">
        <v>431</v>
      </c>
      <c r="AK23" s="34" t="s">
        <v>431</v>
      </c>
      <c r="AL23" s="34" t="s">
        <v>431</v>
      </c>
      <c r="AM23" s="34" t="s">
        <v>431</v>
      </c>
      <c r="AN23" s="34" t="s">
        <v>431</v>
      </c>
      <c r="AO23" s="34" t="s">
        <v>431</v>
      </c>
      <c r="AP23" s="103" t="s">
        <v>700</v>
      </c>
      <c r="AQ23" s="93"/>
      <c r="AR23" s="90"/>
      <c r="AS23" s="52"/>
      <c r="AT23" s="52"/>
      <c r="AU23" s="52"/>
      <c r="AV23" s="52"/>
      <c r="AW23" s="53" t="s">
        <v>210</v>
      </c>
      <c r="AX23" s="53" t="s">
        <v>211</v>
      </c>
      <c r="AY23" s="53" t="s">
        <v>212</v>
      </c>
      <c r="AZ23" s="53"/>
      <c r="BA23" s="100"/>
      <c r="BB23" s="87"/>
      <c r="BC23" s="55" t="s">
        <v>882</v>
      </c>
      <c r="BD23" s="34" t="s">
        <v>703</v>
      </c>
    </row>
    <row r="24" spans="1:56" ht="45" customHeight="1">
      <c r="A24" s="6" t="s">
        <v>599</v>
      </c>
      <c r="B24" s="52">
        <v>1370</v>
      </c>
      <c r="C24" s="52">
        <v>3000</v>
      </c>
      <c r="D24" s="68">
        <v>9174.4</v>
      </c>
      <c r="E24" s="68">
        <v>29080</v>
      </c>
      <c r="F24" s="34">
        <v>14940</v>
      </c>
      <c r="G24" s="34">
        <v>38050</v>
      </c>
      <c r="H24" s="34">
        <v>7980</v>
      </c>
      <c r="I24" s="34">
        <v>16896</v>
      </c>
      <c r="J24" s="34">
        <v>9997</v>
      </c>
      <c r="K24" s="95" t="s">
        <v>1210</v>
      </c>
      <c r="L24" s="96" t="s">
        <v>1211</v>
      </c>
      <c r="M24" s="96" t="s">
        <v>1212</v>
      </c>
      <c r="N24" s="97" t="s">
        <v>1209</v>
      </c>
      <c r="O24" s="96">
        <v>3900</v>
      </c>
      <c r="P24" s="34" t="s">
        <v>1213</v>
      </c>
      <c r="Q24" s="73">
        <v>6000</v>
      </c>
      <c r="R24" s="73">
        <v>84000</v>
      </c>
      <c r="S24" s="59" t="s">
        <v>1214</v>
      </c>
      <c r="T24" s="34" t="s">
        <v>450</v>
      </c>
      <c r="U24" s="74" t="s">
        <v>451</v>
      </c>
      <c r="V24" s="34" t="s">
        <v>452</v>
      </c>
      <c r="W24" s="75" t="s">
        <v>453</v>
      </c>
      <c r="X24" s="75" t="s">
        <v>454</v>
      </c>
      <c r="Y24" s="72">
        <v>450</v>
      </c>
      <c r="Z24" s="72" t="s">
        <v>455</v>
      </c>
      <c r="AA24" s="64" t="s">
        <v>456</v>
      </c>
      <c r="AB24" s="64" t="s">
        <v>457</v>
      </c>
      <c r="AC24" s="64" t="s">
        <v>458</v>
      </c>
      <c r="AD24" s="34" t="s">
        <v>459</v>
      </c>
      <c r="AE24" s="64" t="s">
        <v>460</v>
      </c>
      <c r="AF24" s="72" t="s">
        <v>431</v>
      </c>
      <c r="AG24" s="72" t="s">
        <v>431</v>
      </c>
      <c r="AH24" s="72" t="s">
        <v>431</v>
      </c>
      <c r="AI24" s="34" t="s">
        <v>431</v>
      </c>
      <c r="AJ24" s="34" t="s">
        <v>431</v>
      </c>
      <c r="AK24" s="34" t="s">
        <v>431</v>
      </c>
      <c r="AL24" s="76">
        <v>5844</v>
      </c>
      <c r="AM24" s="64" t="s">
        <v>461</v>
      </c>
      <c r="AN24" s="64" t="s">
        <v>462</v>
      </c>
      <c r="AO24" s="64" t="s">
        <v>463</v>
      </c>
      <c r="AP24" s="34" t="s">
        <v>988</v>
      </c>
      <c r="AQ24" s="93"/>
      <c r="AR24" s="90"/>
      <c r="AS24" s="52"/>
      <c r="AT24" s="52"/>
      <c r="AU24" s="52"/>
      <c r="AV24" s="52"/>
      <c r="AW24" s="53"/>
      <c r="AX24" s="53"/>
      <c r="AY24" s="52" t="s">
        <v>213</v>
      </c>
      <c r="AZ24" s="53"/>
      <c r="BA24" s="100"/>
      <c r="BB24" s="87"/>
      <c r="BC24" s="55" t="s">
        <v>883</v>
      </c>
      <c r="BD24" s="34" t="s">
        <v>703</v>
      </c>
    </row>
    <row r="25" spans="1:56" ht="45" customHeight="1">
      <c r="A25" s="6" t="s">
        <v>601</v>
      </c>
      <c r="B25" s="52">
        <v>1370</v>
      </c>
      <c r="C25" s="52">
        <v>3000</v>
      </c>
      <c r="D25" s="68">
        <v>9174.4</v>
      </c>
      <c r="E25" s="68">
        <v>14590</v>
      </c>
      <c r="F25" s="34">
        <v>14940</v>
      </c>
      <c r="G25" s="34">
        <v>38050</v>
      </c>
      <c r="H25" s="34">
        <v>7980</v>
      </c>
      <c r="I25" s="34">
        <v>16896</v>
      </c>
      <c r="J25" s="34">
        <v>9997</v>
      </c>
      <c r="K25" s="95" t="s">
        <v>1210</v>
      </c>
      <c r="L25" s="96" t="s">
        <v>1211</v>
      </c>
      <c r="M25" s="96" t="s">
        <v>1212</v>
      </c>
      <c r="N25" s="97" t="s">
        <v>1209</v>
      </c>
      <c r="O25" s="96">
        <v>3900</v>
      </c>
      <c r="P25" s="34" t="s">
        <v>1213</v>
      </c>
      <c r="Q25" s="73">
        <v>6000</v>
      </c>
      <c r="R25" s="73">
        <v>84000</v>
      </c>
      <c r="S25" s="59" t="s">
        <v>1214</v>
      </c>
      <c r="T25" s="34" t="s">
        <v>464</v>
      </c>
      <c r="U25" s="63" t="s">
        <v>465</v>
      </c>
      <c r="V25" s="34" t="s">
        <v>466</v>
      </c>
      <c r="W25" s="64" t="s">
        <v>467</v>
      </c>
      <c r="X25" s="64" t="s">
        <v>468</v>
      </c>
      <c r="Y25" s="72">
        <v>450</v>
      </c>
      <c r="Z25" s="72" t="s">
        <v>455</v>
      </c>
      <c r="AA25" s="64" t="s">
        <v>456</v>
      </c>
      <c r="AB25" s="64" t="s">
        <v>457</v>
      </c>
      <c r="AC25" s="64" t="s">
        <v>458</v>
      </c>
      <c r="AD25" s="34" t="s">
        <v>459</v>
      </c>
      <c r="AE25" s="64" t="s">
        <v>460</v>
      </c>
      <c r="AF25" s="72">
        <v>460</v>
      </c>
      <c r="AG25" s="76">
        <v>1960</v>
      </c>
      <c r="AH25" s="76">
        <v>2460</v>
      </c>
      <c r="AI25" s="76">
        <v>3490</v>
      </c>
      <c r="AJ25" s="76">
        <v>1850</v>
      </c>
      <c r="AK25" s="72" t="s">
        <v>431</v>
      </c>
      <c r="AL25" s="76">
        <v>5844</v>
      </c>
      <c r="AM25" s="76">
        <v>8404</v>
      </c>
      <c r="AN25" s="72" t="s">
        <v>431</v>
      </c>
      <c r="AO25" s="72">
        <v>3000</v>
      </c>
      <c r="AP25" s="34" t="s">
        <v>988</v>
      </c>
      <c r="AQ25" s="93"/>
      <c r="AR25" s="90"/>
      <c r="AS25" s="52"/>
      <c r="AT25" s="52"/>
      <c r="AU25" s="52"/>
      <c r="AV25" s="52"/>
      <c r="AW25" s="53"/>
      <c r="AX25" s="53"/>
      <c r="AY25" s="52" t="s">
        <v>214</v>
      </c>
      <c r="AZ25" s="53"/>
      <c r="BA25" s="100"/>
      <c r="BB25" s="87"/>
      <c r="BC25" s="56" t="s">
        <v>884</v>
      </c>
      <c r="BD25" s="34" t="s">
        <v>703</v>
      </c>
    </row>
    <row r="26" spans="1:56" ht="150" customHeight="1">
      <c r="A26" s="6" t="s">
        <v>602</v>
      </c>
      <c r="B26" s="52" t="s">
        <v>76</v>
      </c>
      <c r="C26" s="52" t="s">
        <v>76</v>
      </c>
      <c r="D26" s="59" t="s">
        <v>75</v>
      </c>
      <c r="E26" s="59" t="s">
        <v>75</v>
      </c>
      <c r="F26" s="34" t="s">
        <v>76</v>
      </c>
      <c r="G26" s="34" t="s">
        <v>76</v>
      </c>
      <c r="H26" s="34" t="s">
        <v>76</v>
      </c>
      <c r="I26" s="34" t="s">
        <v>76</v>
      </c>
      <c r="J26" s="34" t="s">
        <v>76</v>
      </c>
      <c r="K26" s="94" t="s">
        <v>1216</v>
      </c>
      <c r="L26" s="94" t="s">
        <v>1216</v>
      </c>
      <c r="M26" s="94" t="s">
        <v>1216</v>
      </c>
      <c r="N26" s="98" t="s">
        <v>1216</v>
      </c>
      <c r="O26" s="96" t="s">
        <v>720</v>
      </c>
      <c r="P26" s="34" t="s">
        <v>712</v>
      </c>
      <c r="Q26" s="34" t="s">
        <v>712</v>
      </c>
      <c r="R26" s="34" t="s">
        <v>712</v>
      </c>
      <c r="S26" s="59" t="s">
        <v>1217</v>
      </c>
      <c r="T26" s="34" t="s">
        <v>469</v>
      </c>
      <c r="U26" s="34" t="s">
        <v>469</v>
      </c>
      <c r="V26" s="34" t="s">
        <v>469</v>
      </c>
      <c r="W26" s="34" t="s">
        <v>469</v>
      </c>
      <c r="X26" s="34" t="s">
        <v>469</v>
      </c>
      <c r="Y26" s="34" t="s">
        <v>469</v>
      </c>
      <c r="Z26" s="34" t="s">
        <v>469</v>
      </c>
      <c r="AA26" s="34" t="s">
        <v>469</v>
      </c>
      <c r="AB26" s="34" t="s">
        <v>469</v>
      </c>
      <c r="AC26" s="34" t="s">
        <v>469</v>
      </c>
      <c r="AD26" s="34" t="s">
        <v>469</v>
      </c>
      <c r="AE26" s="34" t="s">
        <v>469</v>
      </c>
      <c r="AF26" s="34" t="s">
        <v>713</v>
      </c>
      <c r="AG26" s="34" t="s">
        <v>713</v>
      </c>
      <c r="AH26" s="34" t="s">
        <v>713</v>
      </c>
      <c r="AI26" s="34" t="s">
        <v>713</v>
      </c>
      <c r="AJ26" s="34" t="s">
        <v>713</v>
      </c>
      <c r="AK26" s="34" t="s">
        <v>713</v>
      </c>
      <c r="AL26" s="34" t="s">
        <v>713</v>
      </c>
      <c r="AM26" s="34" t="s">
        <v>713</v>
      </c>
      <c r="AN26" s="34" t="s">
        <v>713</v>
      </c>
      <c r="AO26" s="34" t="s">
        <v>713</v>
      </c>
      <c r="AP26" s="34" t="s">
        <v>712</v>
      </c>
      <c r="AQ26" s="93">
        <v>17</v>
      </c>
      <c r="AR26" s="90" t="s">
        <v>592</v>
      </c>
      <c r="AS26" s="52">
        <v>727</v>
      </c>
      <c r="AT26" s="52">
        <v>704</v>
      </c>
      <c r="AU26" s="52">
        <v>3800</v>
      </c>
      <c r="AV26" s="53">
        <v>476</v>
      </c>
      <c r="AW26" s="53">
        <v>280</v>
      </c>
      <c r="AX26" s="53">
        <v>800</v>
      </c>
      <c r="AY26" s="53">
        <v>550</v>
      </c>
      <c r="AZ26" s="53">
        <v>0</v>
      </c>
      <c r="BA26" s="100"/>
      <c r="BB26" s="87"/>
      <c r="BC26" s="55" t="s">
        <v>885</v>
      </c>
      <c r="BD26" s="77">
        <v>13024</v>
      </c>
    </row>
    <row r="27" spans="1:56" ht="76.5">
      <c r="A27" s="6" t="s">
        <v>604</v>
      </c>
      <c r="B27" s="52" t="s">
        <v>1283</v>
      </c>
      <c r="C27" s="52" t="s">
        <v>1283</v>
      </c>
      <c r="D27" s="59" t="s">
        <v>754</v>
      </c>
      <c r="E27" s="59" t="s">
        <v>754</v>
      </c>
      <c r="F27" s="34" t="s">
        <v>755</v>
      </c>
      <c r="G27" s="34" t="s">
        <v>755</v>
      </c>
      <c r="H27" s="34" t="s">
        <v>755</v>
      </c>
      <c r="I27" s="34" t="s">
        <v>755</v>
      </c>
      <c r="J27" s="34" t="s">
        <v>755</v>
      </c>
      <c r="K27" s="95" t="s">
        <v>1219</v>
      </c>
      <c r="L27" s="96" t="s">
        <v>1219</v>
      </c>
      <c r="M27" s="96" t="s">
        <v>1219</v>
      </c>
      <c r="N27" s="97" t="s">
        <v>1219</v>
      </c>
      <c r="O27" s="96" t="s">
        <v>1127</v>
      </c>
      <c r="P27" s="34" t="s">
        <v>1100</v>
      </c>
      <c r="Q27" s="38" t="s">
        <v>1101</v>
      </c>
      <c r="R27" s="38" t="s">
        <v>1101</v>
      </c>
      <c r="S27" s="59" t="s">
        <v>1102</v>
      </c>
      <c r="T27" s="34" t="s">
        <v>470</v>
      </c>
      <c r="U27" s="34" t="s">
        <v>470</v>
      </c>
      <c r="V27" s="34" t="s">
        <v>470</v>
      </c>
      <c r="W27" s="34" t="s">
        <v>470</v>
      </c>
      <c r="X27" s="34" t="s">
        <v>470</v>
      </c>
      <c r="Y27" s="34" t="s">
        <v>470</v>
      </c>
      <c r="Z27" s="34" t="s">
        <v>470</v>
      </c>
      <c r="AA27" s="34" t="s">
        <v>470</v>
      </c>
      <c r="AB27" s="34" t="s">
        <v>470</v>
      </c>
      <c r="AC27" s="34" t="s">
        <v>470</v>
      </c>
      <c r="AD27" s="34" t="s">
        <v>470</v>
      </c>
      <c r="AE27" s="34" t="s">
        <v>470</v>
      </c>
      <c r="AF27" s="34" t="s">
        <v>316</v>
      </c>
      <c r="AG27" s="34" t="s">
        <v>316</v>
      </c>
      <c r="AH27" s="34" t="s">
        <v>316</v>
      </c>
      <c r="AI27" s="34" t="s">
        <v>316</v>
      </c>
      <c r="AJ27" s="34" t="s">
        <v>316</v>
      </c>
      <c r="AK27" s="34" t="s">
        <v>1076</v>
      </c>
      <c r="AL27" s="34" t="s">
        <v>1076</v>
      </c>
      <c r="AM27" s="34" t="s">
        <v>1076</v>
      </c>
      <c r="AN27" s="34" t="s">
        <v>1076</v>
      </c>
      <c r="AO27" s="34" t="s">
        <v>1076</v>
      </c>
      <c r="AP27" s="34" t="s">
        <v>986</v>
      </c>
      <c r="AQ27" s="93">
        <v>18</v>
      </c>
      <c r="AR27" s="90" t="s">
        <v>593</v>
      </c>
      <c r="AS27" s="52">
        <v>727</v>
      </c>
      <c r="AT27" s="52">
        <v>704</v>
      </c>
      <c r="AU27" s="52">
        <v>3800</v>
      </c>
      <c r="AV27" s="53">
        <v>460</v>
      </c>
      <c r="AW27" s="53">
        <v>3200</v>
      </c>
      <c r="AX27" s="53">
        <v>800</v>
      </c>
      <c r="AY27" s="53">
        <v>550</v>
      </c>
      <c r="AZ27" s="53">
        <v>0</v>
      </c>
      <c r="BA27" s="100"/>
      <c r="BB27" s="87"/>
      <c r="BC27" s="56" t="s">
        <v>886</v>
      </c>
      <c r="BD27" s="77">
        <v>13024</v>
      </c>
    </row>
    <row r="28" spans="1:56" ht="135" customHeight="1">
      <c r="A28" s="6" t="s">
        <v>605</v>
      </c>
      <c r="B28" s="91">
        <v>1</v>
      </c>
      <c r="C28" s="91">
        <v>1</v>
      </c>
      <c r="D28" s="68">
        <v>9174.4</v>
      </c>
      <c r="E28" s="68">
        <v>14590</v>
      </c>
      <c r="F28" s="34">
        <v>14940</v>
      </c>
      <c r="G28" s="34">
        <v>38050</v>
      </c>
      <c r="H28" s="34">
        <v>7980</v>
      </c>
      <c r="I28" s="34">
        <v>16896</v>
      </c>
      <c r="J28" s="34">
        <v>9997</v>
      </c>
      <c r="K28" s="95" t="s">
        <v>1210</v>
      </c>
      <c r="L28" s="96" t="s">
        <v>1211</v>
      </c>
      <c r="M28" s="96" t="s">
        <v>1212</v>
      </c>
      <c r="N28" s="97" t="s">
        <v>1209</v>
      </c>
      <c r="O28" s="96">
        <v>3900</v>
      </c>
      <c r="P28" s="34" t="s">
        <v>1220</v>
      </c>
      <c r="Q28" s="73">
        <v>6000</v>
      </c>
      <c r="R28" s="73">
        <v>84000</v>
      </c>
      <c r="S28" s="59" t="s">
        <v>732</v>
      </c>
      <c r="T28" s="34" t="s">
        <v>464</v>
      </c>
      <c r="U28" s="63" t="s">
        <v>465</v>
      </c>
      <c r="V28" s="34" t="s">
        <v>466</v>
      </c>
      <c r="W28" s="64" t="s">
        <v>467</v>
      </c>
      <c r="X28" s="34" t="s">
        <v>468</v>
      </c>
      <c r="Y28" s="72">
        <v>450</v>
      </c>
      <c r="Z28" s="72" t="s">
        <v>471</v>
      </c>
      <c r="AA28" s="64" t="s">
        <v>472</v>
      </c>
      <c r="AB28" s="64" t="s">
        <v>473</v>
      </c>
      <c r="AC28" s="64" t="s">
        <v>474</v>
      </c>
      <c r="AD28" s="34" t="s">
        <v>475</v>
      </c>
      <c r="AE28" s="64" t="s">
        <v>476</v>
      </c>
      <c r="AF28" s="34" t="s">
        <v>316</v>
      </c>
      <c r="AG28" s="34" t="s">
        <v>316</v>
      </c>
      <c r="AH28" s="34" t="s">
        <v>316</v>
      </c>
      <c r="AI28" s="34" t="s">
        <v>316</v>
      </c>
      <c r="AJ28" s="34" t="s">
        <v>316</v>
      </c>
      <c r="AK28" s="78">
        <v>0.48</v>
      </c>
      <c r="AL28" s="78">
        <v>0.48</v>
      </c>
      <c r="AM28" s="78">
        <v>0.48</v>
      </c>
      <c r="AN28" s="78">
        <v>0.48</v>
      </c>
      <c r="AO28" s="78">
        <v>0.48</v>
      </c>
      <c r="AP28" s="78">
        <v>1</v>
      </c>
      <c r="AQ28" s="93">
        <v>19</v>
      </c>
      <c r="AR28" s="90" t="s">
        <v>594</v>
      </c>
      <c r="AS28" s="52" t="s">
        <v>692</v>
      </c>
      <c r="AT28" s="52" t="s">
        <v>692</v>
      </c>
      <c r="AU28" s="52" t="s">
        <v>692</v>
      </c>
      <c r="AV28" s="52" t="s">
        <v>692</v>
      </c>
      <c r="AW28" s="52" t="s">
        <v>692</v>
      </c>
      <c r="AX28" s="52" t="s">
        <v>692</v>
      </c>
      <c r="AY28" s="52" t="s">
        <v>692</v>
      </c>
      <c r="AZ28" s="52" t="s">
        <v>692</v>
      </c>
      <c r="BA28" s="100"/>
      <c r="BB28" s="87"/>
      <c r="BC28" s="55" t="s">
        <v>887</v>
      </c>
      <c r="BD28" s="34" t="s">
        <v>720</v>
      </c>
    </row>
    <row r="29" spans="1:56" ht="135" customHeight="1">
      <c r="A29" s="6" t="s">
        <v>606</v>
      </c>
      <c r="B29" s="52" t="s">
        <v>1292</v>
      </c>
      <c r="C29" s="52" t="s">
        <v>1292</v>
      </c>
      <c r="D29" s="59" t="s">
        <v>42</v>
      </c>
      <c r="E29" s="59" t="s">
        <v>80</v>
      </c>
      <c r="F29" s="34" t="s">
        <v>42</v>
      </c>
      <c r="G29" s="34" t="s">
        <v>42</v>
      </c>
      <c r="H29" s="34" t="s">
        <v>42</v>
      </c>
      <c r="I29" s="34" t="s">
        <v>42</v>
      </c>
      <c r="J29" s="34" t="s">
        <v>42</v>
      </c>
      <c r="K29" s="34" t="s">
        <v>588</v>
      </c>
      <c r="L29" s="34" t="s">
        <v>588</v>
      </c>
      <c r="M29" s="34" t="s">
        <v>588</v>
      </c>
      <c r="N29" s="34" t="s">
        <v>588</v>
      </c>
      <c r="O29" s="96" t="s">
        <v>696</v>
      </c>
      <c r="P29" s="34" t="s">
        <v>1205</v>
      </c>
      <c r="Q29" s="34" t="s">
        <v>588</v>
      </c>
      <c r="R29" s="34" t="s">
        <v>588</v>
      </c>
      <c r="S29" s="34" t="s">
        <v>588</v>
      </c>
      <c r="T29" s="63" t="s">
        <v>431</v>
      </c>
      <c r="U29" s="63" t="s">
        <v>431</v>
      </c>
      <c r="V29" s="63" t="s">
        <v>431</v>
      </c>
      <c r="W29" s="63" t="s">
        <v>431</v>
      </c>
      <c r="X29" s="34" t="s">
        <v>431</v>
      </c>
      <c r="Y29" s="34" t="s">
        <v>431</v>
      </c>
      <c r="Z29" s="63" t="s">
        <v>431</v>
      </c>
      <c r="AA29" s="63" t="s">
        <v>431</v>
      </c>
      <c r="AB29" s="63" t="s">
        <v>431</v>
      </c>
      <c r="AC29" s="34" t="s">
        <v>431</v>
      </c>
      <c r="AD29" s="34" t="s">
        <v>431</v>
      </c>
      <c r="AE29" s="63" t="s">
        <v>431</v>
      </c>
      <c r="AF29" s="34" t="s">
        <v>76</v>
      </c>
      <c r="AG29" s="34" t="s">
        <v>76</v>
      </c>
      <c r="AH29" s="63" t="s">
        <v>76</v>
      </c>
      <c r="AI29" s="63" t="s">
        <v>477</v>
      </c>
      <c r="AJ29" s="63" t="s">
        <v>76</v>
      </c>
      <c r="AK29" s="63" t="s">
        <v>721</v>
      </c>
      <c r="AL29" s="63" t="s">
        <v>721</v>
      </c>
      <c r="AM29" s="34" t="s">
        <v>721</v>
      </c>
      <c r="AN29" s="34" t="s">
        <v>721</v>
      </c>
      <c r="AO29" s="34" t="s">
        <v>721</v>
      </c>
      <c r="AP29" s="103" t="s">
        <v>700</v>
      </c>
      <c r="AQ29" s="93">
        <v>20</v>
      </c>
      <c r="AR29" s="90" t="s">
        <v>595</v>
      </c>
      <c r="AS29" s="52">
        <v>0</v>
      </c>
      <c r="AT29" s="52">
        <v>0</v>
      </c>
      <c r="AU29" s="52">
        <v>0</v>
      </c>
      <c r="AV29" s="52">
        <v>0</v>
      </c>
      <c r="AW29" s="52" t="s">
        <v>692</v>
      </c>
      <c r="AX29" s="52" t="s">
        <v>692</v>
      </c>
      <c r="AY29" s="52" t="s">
        <v>692</v>
      </c>
      <c r="AZ29" s="52" t="s">
        <v>692</v>
      </c>
      <c r="BA29" s="100"/>
      <c r="BB29" s="87"/>
      <c r="BC29" s="56" t="s">
        <v>888</v>
      </c>
      <c r="BD29" s="34" t="s">
        <v>629</v>
      </c>
    </row>
    <row r="30" spans="1:56" ht="38.25">
      <c r="A30" s="6" t="s">
        <v>607</v>
      </c>
      <c r="B30" s="52" t="s">
        <v>1292</v>
      </c>
      <c r="C30" s="52" t="s">
        <v>1292</v>
      </c>
      <c r="D30" s="59" t="s">
        <v>42</v>
      </c>
      <c r="E30" s="59" t="s">
        <v>82</v>
      </c>
      <c r="F30" s="34" t="s">
        <v>42</v>
      </c>
      <c r="G30" s="34" t="s">
        <v>42</v>
      </c>
      <c r="H30" s="34" t="s">
        <v>42</v>
      </c>
      <c r="I30" s="34" t="s">
        <v>42</v>
      </c>
      <c r="J30" s="34" t="s">
        <v>42</v>
      </c>
      <c r="K30" s="94" t="s">
        <v>1204</v>
      </c>
      <c r="L30" s="34" t="s">
        <v>1204</v>
      </c>
      <c r="M30" s="34" t="s">
        <v>1204</v>
      </c>
      <c r="N30" s="63" t="s">
        <v>1204</v>
      </c>
      <c r="O30" s="96" t="s">
        <v>696</v>
      </c>
      <c r="P30" s="34" t="s">
        <v>1223</v>
      </c>
      <c r="Q30" s="34" t="s">
        <v>588</v>
      </c>
      <c r="R30" s="34" t="s">
        <v>588</v>
      </c>
      <c r="S30" s="34" t="s">
        <v>588</v>
      </c>
      <c r="T30" s="63" t="s">
        <v>431</v>
      </c>
      <c r="U30" s="63" t="s">
        <v>431</v>
      </c>
      <c r="V30" s="63" t="s">
        <v>431</v>
      </c>
      <c r="W30" s="63" t="s">
        <v>431</v>
      </c>
      <c r="X30" s="34" t="s">
        <v>431</v>
      </c>
      <c r="Y30" s="34" t="s">
        <v>431</v>
      </c>
      <c r="Z30" s="63" t="s">
        <v>431</v>
      </c>
      <c r="AA30" s="63" t="s">
        <v>431</v>
      </c>
      <c r="AB30" s="63" t="s">
        <v>431</v>
      </c>
      <c r="AC30" s="34" t="s">
        <v>431</v>
      </c>
      <c r="AD30" s="34" t="s">
        <v>431</v>
      </c>
      <c r="AE30" s="63" t="s">
        <v>431</v>
      </c>
      <c r="AF30" s="34" t="s">
        <v>431</v>
      </c>
      <c r="AG30" s="34" t="s">
        <v>431</v>
      </c>
      <c r="AH30" s="63" t="s">
        <v>431</v>
      </c>
      <c r="AI30" s="63" t="s">
        <v>478</v>
      </c>
      <c r="AJ30" s="34" t="s">
        <v>431</v>
      </c>
      <c r="AK30" s="34" t="s">
        <v>479</v>
      </c>
      <c r="AL30" s="34" t="s">
        <v>479</v>
      </c>
      <c r="AM30" s="34" t="s">
        <v>479</v>
      </c>
      <c r="AN30" s="34" t="s">
        <v>479</v>
      </c>
      <c r="AO30" s="34" t="s">
        <v>479</v>
      </c>
      <c r="AP30" s="103" t="s">
        <v>700</v>
      </c>
      <c r="AQ30" s="93">
        <v>21</v>
      </c>
      <c r="AR30" s="90" t="s">
        <v>596</v>
      </c>
      <c r="AS30" s="52" t="s">
        <v>692</v>
      </c>
      <c r="AT30" s="52" t="s">
        <v>692</v>
      </c>
      <c r="AU30" s="52" t="s">
        <v>692</v>
      </c>
      <c r="AV30" s="52" t="s">
        <v>692</v>
      </c>
      <c r="AW30" s="52" t="s">
        <v>692</v>
      </c>
      <c r="AX30" s="52" t="s">
        <v>692</v>
      </c>
      <c r="AY30" s="52" t="s">
        <v>692</v>
      </c>
      <c r="AZ30" s="52" t="s">
        <v>692</v>
      </c>
      <c r="BA30" s="100"/>
      <c r="BB30" s="87"/>
      <c r="BC30" s="55" t="s">
        <v>889</v>
      </c>
      <c r="BD30" s="77">
        <v>13024</v>
      </c>
    </row>
    <row r="31" spans="1:56" ht="120" customHeight="1">
      <c r="A31" s="6" t="s">
        <v>608</v>
      </c>
      <c r="B31" s="52">
        <v>0</v>
      </c>
      <c r="C31" s="52">
        <v>0</v>
      </c>
      <c r="D31" s="59" t="s">
        <v>42</v>
      </c>
      <c r="E31" s="68">
        <v>14490</v>
      </c>
      <c r="F31" s="34" t="s">
        <v>42</v>
      </c>
      <c r="G31" s="34" t="s">
        <v>42</v>
      </c>
      <c r="H31" s="34" t="s">
        <v>42</v>
      </c>
      <c r="I31" s="34" t="s">
        <v>42</v>
      </c>
      <c r="J31" s="34" t="s">
        <v>42</v>
      </c>
      <c r="K31" s="94" t="s">
        <v>1204</v>
      </c>
      <c r="L31" s="34" t="s">
        <v>1204</v>
      </c>
      <c r="M31" s="34" t="s">
        <v>1204</v>
      </c>
      <c r="N31" s="63" t="s">
        <v>1204</v>
      </c>
      <c r="O31" s="96">
        <v>0</v>
      </c>
      <c r="P31" s="34" t="s">
        <v>1223</v>
      </c>
      <c r="Q31" s="34" t="s">
        <v>588</v>
      </c>
      <c r="R31" s="34" t="s">
        <v>588</v>
      </c>
      <c r="S31" s="34" t="s">
        <v>588</v>
      </c>
      <c r="T31" s="63" t="s">
        <v>431</v>
      </c>
      <c r="U31" s="63" t="s">
        <v>431</v>
      </c>
      <c r="V31" s="63" t="s">
        <v>431</v>
      </c>
      <c r="W31" s="63" t="s">
        <v>431</v>
      </c>
      <c r="X31" s="34" t="s">
        <v>431</v>
      </c>
      <c r="Y31" s="34" t="s">
        <v>431</v>
      </c>
      <c r="Z31" s="63" t="s">
        <v>431</v>
      </c>
      <c r="AA31" s="63" t="s">
        <v>431</v>
      </c>
      <c r="AB31" s="63" t="s">
        <v>431</v>
      </c>
      <c r="AC31" s="34" t="s">
        <v>431</v>
      </c>
      <c r="AD31" s="34" t="s">
        <v>431</v>
      </c>
      <c r="AE31" s="63" t="s">
        <v>431</v>
      </c>
      <c r="AF31" s="34" t="s">
        <v>431</v>
      </c>
      <c r="AG31" s="34" t="s">
        <v>431</v>
      </c>
      <c r="AH31" s="63" t="s">
        <v>431</v>
      </c>
      <c r="AI31" s="104">
        <v>3850</v>
      </c>
      <c r="AJ31" s="34" t="s">
        <v>431</v>
      </c>
      <c r="AK31" s="72" t="s">
        <v>431</v>
      </c>
      <c r="AL31" s="72" t="s">
        <v>431</v>
      </c>
      <c r="AM31" s="72" t="s">
        <v>431</v>
      </c>
      <c r="AN31" s="72" t="s">
        <v>431</v>
      </c>
      <c r="AO31" s="72" t="s">
        <v>431</v>
      </c>
      <c r="AP31" s="103" t="s">
        <v>700</v>
      </c>
      <c r="AQ31" s="93">
        <v>22</v>
      </c>
      <c r="AR31" s="90" t="s">
        <v>598</v>
      </c>
      <c r="AS31" s="52">
        <v>0</v>
      </c>
      <c r="AT31" s="52">
        <v>0</v>
      </c>
      <c r="AU31" s="52">
        <v>0</v>
      </c>
      <c r="AV31" s="52">
        <v>0</v>
      </c>
      <c r="AW31" s="52">
        <v>0</v>
      </c>
      <c r="AX31" s="52">
        <v>0</v>
      </c>
      <c r="AY31" s="52">
        <v>0</v>
      </c>
      <c r="AZ31" s="52">
        <v>0</v>
      </c>
      <c r="BA31" s="100"/>
      <c r="BB31" s="87"/>
      <c r="BC31" s="56" t="s">
        <v>890</v>
      </c>
      <c r="BD31" s="34" t="s">
        <v>703</v>
      </c>
    </row>
    <row r="32" spans="1:56" ht="395.25">
      <c r="A32" s="6" t="s">
        <v>609</v>
      </c>
      <c r="B32" s="52" t="s">
        <v>1293</v>
      </c>
      <c r="C32" s="52" t="s">
        <v>1294</v>
      </c>
      <c r="D32" s="59" t="s">
        <v>86</v>
      </c>
      <c r="E32" s="59" t="s">
        <v>88</v>
      </c>
      <c r="F32" s="34" t="s">
        <v>92</v>
      </c>
      <c r="G32" s="34" t="s">
        <v>93</v>
      </c>
      <c r="H32" s="34"/>
      <c r="I32" s="34" t="s">
        <v>94</v>
      </c>
      <c r="J32" s="34" t="s">
        <v>95</v>
      </c>
      <c r="K32" s="94" t="s">
        <v>1231</v>
      </c>
      <c r="L32" s="34" t="s">
        <v>1231</v>
      </c>
      <c r="M32" s="34" t="s">
        <v>1231</v>
      </c>
      <c r="N32" s="63" t="s">
        <v>1232</v>
      </c>
      <c r="O32" s="96" t="s">
        <v>1233</v>
      </c>
      <c r="P32" s="34" t="s">
        <v>1234</v>
      </c>
      <c r="Q32" s="34" t="s">
        <v>177</v>
      </c>
      <c r="R32" s="34" t="s">
        <v>177</v>
      </c>
      <c r="S32" s="59" t="s">
        <v>732</v>
      </c>
      <c r="T32" s="63" t="s">
        <v>480</v>
      </c>
      <c r="U32" s="63" t="s">
        <v>481</v>
      </c>
      <c r="V32" s="34" t="s">
        <v>482</v>
      </c>
      <c r="W32" s="34" t="s">
        <v>483</v>
      </c>
      <c r="X32" s="34" t="s">
        <v>484</v>
      </c>
      <c r="Y32" s="34" t="s">
        <v>485</v>
      </c>
      <c r="Z32" s="34" t="s">
        <v>301</v>
      </c>
      <c r="AA32" s="34" t="s">
        <v>486</v>
      </c>
      <c r="AB32" s="64" t="s">
        <v>487</v>
      </c>
      <c r="AC32" s="34" t="s">
        <v>488</v>
      </c>
      <c r="AD32" s="34" t="s">
        <v>489</v>
      </c>
      <c r="AE32" s="64" t="s">
        <v>490</v>
      </c>
      <c r="AF32" s="34" t="s">
        <v>431</v>
      </c>
      <c r="AG32" s="34" t="s">
        <v>431</v>
      </c>
      <c r="AH32" s="63" t="s">
        <v>431</v>
      </c>
      <c r="AI32" s="63" t="s">
        <v>431</v>
      </c>
      <c r="AJ32" s="34" t="s">
        <v>431</v>
      </c>
      <c r="AK32" s="63" t="s">
        <v>431</v>
      </c>
      <c r="AL32" s="63" t="s">
        <v>431</v>
      </c>
      <c r="AM32" s="63" t="s">
        <v>431</v>
      </c>
      <c r="AN32" s="63" t="s">
        <v>431</v>
      </c>
      <c r="AO32" s="34"/>
      <c r="AP32" s="34" t="s">
        <v>726</v>
      </c>
      <c r="AQ32" s="93">
        <v>23</v>
      </c>
      <c r="AR32" s="90" t="s">
        <v>599</v>
      </c>
      <c r="AS32" s="52">
        <v>76335</v>
      </c>
      <c r="AT32" s="52">
        <v>295200</v>
      </c>
      <c r="AU32" s="52">
        <v>132750</v>
      </c>
      <c r="AV32" s="52">
        <v>59800</v>
      </c>
      <c r="AW32" s="52">
        <v>200000</v>
      </c>
      <c r="AX32" s="52">
        <v>119600</v>
      </c>
      <c r="AY32" s="52">
        <v>184250</v>
      </c>
      <c r="AZ32" s="52">
        <v>27480</v>
      </c>
      <c r="BA32" s="100"/>
      <c r="BB32" s="87"/>
      <c r="BC32" s="56" t="s">
        <v>891</v>
      </c>
      <c r="BD32" s="34" t="s">
        <v>703</v>
      </c>
    </row>
    <row r="33" spans="1:56" ht="127.5">
      <c r="A33" s="6" t="s">
        <v>612</v>
      </c>
      <c r="B33" s="52" t="s">
        <v>731</v>
      </c>
      <c r="C33" s="52" t="s">
        <v>731</v>
      </c>
      <c r="D33" s="59" t="s">
        <v>42</v>
      </c>
      <c r="E33" s="59" t="s">
        <v>42</v>
      </c>
      <c r="F33" s="34" t="s">
        <v>42</v>
      </c>
      <c r="G33" s="34" t="s">
        <v>42</v>
      </c>
      <c r="H33" s="34" t="s">
        <v>42</v>
      </c>
      <c r="I33" s="34" t="s">
        <v>42</v>
      </c>
      <c r="J33" s="34" t="s">
        <v>42</v>
      </c>
      <c r="K33" s="94" t="s">
        <v>1204</v>
      </c>
      <c r="L33" s="94" t="s">
        <v>1204</v>
      </c>
      <c r="M33" s="94" t="s">
        <v>1204</v>
      </c>
      <c r="N33" s="98" t="s">
        <v>1204</v>
      </c>
      <c r="O33" s="96" t="s">
        <v>732</v>
      </c>
      <c r="P33" s="34" t="s">
        <v>1236</v>
      </c>
      <c r="Q33" s="34" t="s">
        <v>177</v>
      </c>
      <c r="R33" s="34" t="s">
        <v>177</v>
      </c>
      <c r="S33" s="59" t="s">
        <v>732</v>
      </c>
      <c r="T33" s="34" t="s">
        <v>431</v>
      </c>
      <c r="U33" s="63" t="s">
        <v>431</v>
      </c>
      <c r="V33" s="63" t="s">
        <v>431</v>
      </c>
      <c r="W33" s="63" t="s">
        <v>431</v>
      </c>
      <c r="X33" s="34" t="s">
        <v>431</v>
      </c>
      <c r="Y33" s="63" t="s">
        <v>431</v>
      </c>
      <c r="Z33" s="63" t="s">
        <v>431</v>
      </c>
      <c r="AA33" s="63" t="s">
        <v>431</v>
      </c>
      <c r="AB33" s="63" t="s">
        <v>431</v>
      </c>
      <c r="AC33" s="34" t="s">
        <v>431</v>
      </c>
      <c r="AD33" s="63" t="s">
        <v>431</v>
      </c>
      <c r="AE33" s="63" t="s">
        <v>431</v>
      </c>
      <c r="AF33" s="34" t="s">
        <v>431</v>
      </c>
      <c r="AG33" s="34" t="s">
        <v>431</v>
      </c>
      <c r="AH33" s="63" t="s">
        <v>431</v>
      </c>
      <c r="AI33" s="63" t="s">
        <v>431</v>
      </c>
      <c r="AJ33" s="63" t="s">
        <v>431</v>
      </c>
      <c r="AK33" s="63" t="s">
        <v>431</v>
      </c>
      <c r="AL33" s="63" t="s">
        <v>431</v>
      </c>
      <c r="AM33" s="63" t="s">
        <v>431</v>
      </c>
      <c r="AN33" s="63" t="s">
        <v>431</v>
      </c>
      <c r="AO33" s="34" t="s">
        <v>431</v>
      </c>
      <c r="AP33" s="103" t="s">
        <v>700</v>
      </c>
      <c r="AQ33" s="93">
        <v>24</v>
      </c>
      <c r="AR33" s="90" t="s">
        <v>601</v>
      </c>
      <c r="AS33" s="52">
        <v>76335</v>
      </c>
      <c r="AT33" s="52">
        <v>295200</v>
      </c>
      <c r="AU33" s="52">
        <v>132750</v>
      </c>
      <c r="AV33" s="52">
        <v>59800</v>
      </c>
      <c r="AW33" s="52">
        <v>200000</v>
      </c>
      <c r="AX33" s="52">
        <v>119600</v>
      </c>
      <c r="AY33" s="52">
        <v>184250</v>
      </c>
      <c r="AZ33" s="52">
        <v>27480</v>
      </c>
      <c r="BA33" s="100"/>
      <c r="BB33" s="87"/>
      <c r="BC33" s="56" t="s">
        <v>892</v>
      </c>
      <c r="BD33" s="34" t="s">
        <v>703</v>
      </c>
    </row>
    <row r="34" spans="1:56" ht="105" customHeight="1">
      <c r="AQ34" s="93">
        <v>25</v>
      </c>
      <c r="AR34" s="90" t="s">
        <v>602</v>
      </c>
      <c r="AS34" s="52" t="s">
        <v>712</v>
      </c>
      <c r="AT34" s="52" t="s">
        <v>712</v>
      </c>
      <c r="AU34" s="52" t="s">
        <v>712</v>
      </c>
      <c r="AV34" s="52" t="s">
        <v>712</v>
      </c>
      <c r="AW34" s="52" t="s">
        <v>712</v>
      </c>
      <c r="AX34" s="52" t="s">
        <v>712</v>
      </c>
      <c r="AY34" s="52" t="s">
        <v>712</v>
      </c>
      <c r="AZ34" s="52" t="s">
        <v>712</v>
      </c>
      <c r="BA34" s="100"/>
      <c r="BB34" s="87"/>
      <c r="BC34" s="56" t="s">
        <v>893</v>
      </c>
      <c r="BD34" s="34" t="s">
        <v>733</v>
      </c>
    </row>
    <row r="35" spans="1:56" ht="38.25">
      <c r="AQ35" s="93">
        <v>26</v>
      </c>
      <c r="AR35" s="90" t="s">
        <v>604</v>
      </c>
      <c r="AS35" s="52" t="s">
        <v>147</v>
      </c>
      <c r="AT35" s="52" t="s">
        <v>147</v>
      </c>
      <c r="AU35" s="52" t="s">
        <v>147</v>
      </c>
      <c r="AV35" s="52" t="s">
        <v>147</v>
      </c>
      <c r="AW35" s="52" t="s">
        <v>147</v>
      </c>
      <c r="AX35" s="52" t="s">
        <v>147</v>
      </c>
      <c r="AY35" s="52" t="s">
        <v>147</v>
      </c>
      <c r="AZ35" s="52" t="s">
        <v>147</v>
      </c>
      <c r="BA35" s="100"/>
      <c r="BB35" s="87"/>
      <c r="BC35" s="56" t="s">
        <v>894</v>
      </c>
      <c r="BD35" s="34" t="s">
        <v>703</v>
      </c>
    </row>
    <row r="36" spans="1:56" ht="38.25">
      <c r="AQ36" s="93">
        <v>27</v>
      </c>
      <c r="AR36" s="90" t="s">
        <v>605</v>
      </c>
      <c r="AS36" s="79">
        <v>76335</v>
      </c>
      <c r="AT36" s="79">
        <v>295200</v>
      </c>
      <c r="AU36" s="79">
        <v>132750</v>
      </c>
      <c r="AV36" s="52">
        <v>59800</v>
      </c>
      <c r="AW36" s="52">
        <v>200000</v>
      </c>
      <c r="AX36" s="52">
        <v>119600</v>
      </c>
      <c r="AY36" s="52">
        <v>184250</v>
      </c>
      <c r="AZ36" s="52">
        <v>27480</v>
      </c>
      <c r="BA36" s="100"/>
      <c r="BB36" s="87"/>
      <c r="BC36" s="56" t="s">
        <v>895</v>
      </c>
    </row>
    <row r="37" spans="1:56" ht="25.5">
      <c r="AQ37" s="93">
        <v>28</v>
      </c>
      <c r="AR37" s="90" t="s">
        <v>606</v>
      </c>
      <c r="AS37" s="52" t="s">
        <v>177</v>
      </c>
      <c r="AT37" s="52" t="s">
        <v>177</v>
      </c>
      <c r="AU37" s="52" t="s">
        <v>177</v>
      </c>
      <c r="AV37" s="52" t="s">
        <v>177</v>
      </c>
      <c r="AW37" s="52" t="s">
        <v>177</v>
      </c>
      <c r="AX37" s="52" t="s">
        <v>177</v>
      </c>
      <c r="AY37" s="52" t="s">
        <v>177</v>
      </c>
      <c r="AZ37" s="52" t="s">
        <v>177</v>
      </c>
      <c r="BA37" s="100"/>
      <c r="BB37" s="87"/>
      <c r="BC37" s="56" t="s">
        <v>896</v>
      </c>
    </row>
    <row r="38" spans="1:56" ht="38.25">
      <c r="AQ38" s="93">
        <v>29</v>
      </c>
      <c r="AR38" s="90" t="s">
        <v>607</v>
      </c>
      <c r="AS38" s="52" t="s">
        <v>177</v>
      </c>
      <c r="AT38" s="52" t="s">
        <v>177</v>
      </c>
      <c r="AU38" s="52" t="s">
        <v>177</v>
      </c>
      <c r="AV38" s="52" t="s">
        <v>177</v>
      </c>
      <c r="AW38" s="52" t="s">
        <v>177</v>
      </c>
      <c r="AX38" s="52" t="s">
        <v>177</v>
      </c>
      <c r="AY38" s="52" t="s">
        <v>177</v>
      </c>
      <c r="AZ38" s="52" t="s">
        <v>177</v>
      </c>
      <c r="BA38" s="100"/>
      <c r="BB38" s="87"/>
      <c r="BC38" s="55" t="s">
        <v>897</v>
      </c>
    </row>
    <row r="39" spans="1:56" ht="38.25">
      <c r="AQ39" s="93">
        <v>30</v>
      </c>
      <c r="AR39" s="90" t="s">
        <v>608</v>
      </c>
      <c r="AS39" s="52">
        <v>0</v>
      </c>
      <c r="AT39" s="52">
        <v>0</v>
      </c>
      <c r="AU39" s="52">
        <v>0</v>
      </c>
      <c r="AV39" s="52">
        <v>0</v>
      </c>
      <c r="AW39" s="52">
        <v>0</v>
      </c>
      <c r="AX39" s="52">
        <v>0</v>
      </c>
      <c r="AY39" s="52">
        <v>0</v>
      </c>
      <c r="AZ39" s="52">
        <v>0</v>
      </c>
      <c r="BA39" s="100"/>
      <c r="BB39" s="87"/>
      <c r="BC39" s="55" t="s">
        <v>898</v>
      </c>
    </row>
    <row r="40" spans="1:56" ht="105" customHeight="1">
      <c r="AQ40" s="93">
        <v>31</v>
      </c>
      <c r="AR40" s="90" t="s">
        <v>609</v>
      </c>
      <c r="AS40" s="52" t="s">
        <v>178</v>
      </c>
      <c r="AT40" s="52" t="s">
        <v>178</v>
      </c>
      <c r="AU40" s="52" t="s">
        <v>178</v>
      </c>
      <c r="AV40" s="52" t="s">
        <v>178</v>
      </c>
      <c r="AW40" s="53" t="s">
        <v>179</v>
      </c>
      <c r="AX40" s="53" t="s">
        <v>180</v>
      </c>
      <c r="AY40" s="53" t="s">
        <v>215</v>
      </c>
      <c r="AZ40" s="53" t="s">
        <v>178</v>
      </c>
      <c r="BA40" s="100"/>
      <c r="BB40" s="87"/>
      <c r="BC40" s="55" t="s">
        <v>899</v>
      </c>
    </row>
    <row r="41" spans="1:56" ht="15" customHeight="1">
      <c r="AQ41" s="93">
        <v>32</v>
      </c>
      <c r="AR41" s="90" t="s">
        <v>612</v>
      </c>
      <c r="AS41" s="52" t="s">
        <v>177</v>
      </c>
      <c r="AT41" s="52" t="s">
        <v>177</v>
      </c>
      <c r="AU41" s="52" t="s">
        <v>177</v>
      </c>
      <c r="AV41" s="52" t="s">
        <v>177</v>
      </c>
      <c r="AW41" s="52" t="s">
        <v>177</v>
      </c>
      <c r="AX41" s="52" t="s">
        <v>177</v>
      </c>
      <c r="AY41" s="52" t="s">
        <v>177</v>
      </c>
      <c r="AZ41" s="52" t="s">
        <v>177</v>
      </c>
      <c r="BA41" s="100"/>
      <c r="BB41" s="87"/>
      <c r="BC41" s="55" t="s">
        <v>900</v>
      </c>
    </row>
    <row r="42" spans="1:56" ht="15" customHeight="1">
      <c r="BA42" s="100"/>
      <c r="BB42" s="87"/>
      <c r="BC42" s="55" t="s">
        <v>901</v>
      </c>
    </row>
    <row r="43" spans="1:56" ht="15" customHeight="1">
      <c r="BA43" s="100"/>
      <c r="BB43" s="87"/>
      <c r="BC43" s="55" t="s">
        <v>902</v>
      </c>
    </row>
    <row r="44" spans="1:56" ht="15" customHeight="1">
      <c r="BA44" s="100"/>
      <c r="BB44" s="87"/>
      <c r="BC44" s="55" t="s">
        <v>903</v>
      </c>
    </row>
    <row r="45" spans="1:56" ht="15" customHeight="1">
      <c r="BA45" s="100"/>
      <c r="BB45" s="87"/>
      <c r="BC45" s="56" t="s">
        <v>904</v>
      </c>
    </row>
    <row r="46" spans="1:56" ht="15" customHeight="1">
      <c r="BA46" s="100"/>
      <c r="BB46" s="87"/>
      <c r="BC46" s="56" t="s">
        <v>905</v>
      </c>
    </row>
    <row r="47" spans="1:56" ht="15" customHeight="1">
      <c r="BA47" s="100"/>
      <c r="BB47" s="87"/>
      <c r="BC47" s="56" t="s">
        <v>906</v>
      </c>
    </row>
    <row r="48" spans="1:56" ht="15" customHeight="1">
      <c r="BA48" s="100"/>
      <c r="BB48" s="87"/>
      <c r="BC48" s="56" t="s">
        <v>907</v>
      </c>
    </row>
    <row r="49" spans="53:55" ht="15" customHeight="1">
      <c r="BA49" s="100"/>
      <c r="BB49" s="87"/>
      <c r="BC49" s="55" t="s">
        <v>908</v>
      </c>
    </row>
    <row r="50" spans="53:55" ht="30" customHeight="1">
      <c r="BA50" s="100"/>
      <c r="BB50" s="87"/>
      <c r="BC50" s="56" t="s">
        <v>909</v>
      </c>
    </row>
    <row r="51" spans="53:55" ht="30" customHeight="1">
      <c r="BA51" s="100"/>
      <c r="BB51" s="87"/>
      <c r="BC51" s="56" t="s">
        <v>910</v>
      </c>
    </row>
    <row r="52" spans="53:55" ht="15" customHeight="1">
      <c r="BA52" s="100"/>
      <c r="BB52" s="87"/>
      <c r="BC52" s="56" t="s">
        <v>911</v>
      </c>
    </row>
    <row r="53" spans="53:55" ht="15" customHeight="1">
      <c r="BA53" s="100"/>
      <c r="BB53" s="87"/>
      <c r="BC53" s="56" t="s">
        <v>912</v>
      </c>
    </row>
    <row r="54" spans="53:55" ht="30" customHeight="1">
      <c r="BA54" s="100"/>
      <c r="BB54" s="87"/>
      <c r="BC54" s="56" t="s">
        <v>913</v>
      </c>
    </row>
    <row r="55" spans="53:55" ht="45" customHeight="1">
      <c r="BA55" s="100"/>
      <c r="BB55" s="87"/>
      <c r="BC55" s="56" t="s">
        <v>914</v>
      </c>
    </row>
    <row r="56" spans="53:55" ht="30" customHeight="1">
      <c r="BA56" s="100"/>
      <c r="BB56" s="87"/>
      <c r="BC56" s="56" t="s">
        <v>915</v>
      </c>
    </row>
    <row r="57" spans="53:55" ht="30" customHeight="1">
      <c r="BA57" s="100"/>
      <c r="BB57" s="87"/>
      <c r="BC57" s="56" t="s">
        <v>916</v>
      </c>
    </row>
    <row r="58" spans="53:55" ht="30" customHeight="1">
      <c r="BA58" s="100"/>
      <c r="BB58" s="87"/>
      <c r="BC58" s="56" t="s">
        <v>917</v>
      </c>
    </row>
    <row r="59" spans="53:55" ht="15" customHeight="1">
      <c r="BA59" s="100"/>
      <c r="BB59" s="87"/>
      <c r="BC59" s="56" t="s">
        <v>918</v>
      </c>
    </row>
    <row r="60" spans="53:55" ht="15" customHeight="1">
      <c r="BA60" s="100"/>
      <c r="BB60" s="87"/>
      <c r="BC60" s="56" t="s">
        <v>919</v>
      </c>
    </row>
    <row r="61" spans="53:55" ht="15" customHeight="1">
      <c r="BA61" s="100"/>
      <c r="BB61" s="87"/>
      <c r="BC61" s="56" t="s">
        <v>920</v>
      </c>
    </row>
    <row r="62" spans="53:55" ht="15" customHeight="1">
      <c r="BA62" s="105"/>
      <c r="BB62" s="88"/>
      <c r="BC62" s="56" t="s">
        <v>921</v>
      </c>
    </row>
    <row r="63" spans="53:55" ht="15" customHeight="1">
      <c r="BA63" s="99">
        <v>12</v>
      </c>
      <c r="BB63" s="86" t="s">
        <v>582</v>
      </c>
      <c r="BC63" s="57" t="s">
        <v>922</v>
      </c>
    </row>
    <row r="64" spans="53:55" ht="15" customHeight="1">
      <c r="BA64" s="100"/>
      <c r="BB64" s="87"/>
      <c r="BC64" s="57" t="s">
        <v>923</v>
      </c>
    </row>
    <row r="65" spans="53:55" ht="15" customHeight="1">
      <c r="BA65" s="100"/>
      <c r="BB65" s="87"/>
      <c r="BC65" s="57" t="s">
        <v>924</v>
      </c>
    </row>
    <row r="66" spans="53:55" ht="15" customHeight="1">
      <c r="BA66" s="100"/>
      <c r="BB66" s="87"/>
      <c r="BC66" s="57" t="s">
        <v>925</v>
      </c>
    </row>
    <row r="67" spans="53:55" ht="15" customHeight="1">
      <c r="BA67" s="100"/>
      <c r="BB67" s="87"/>
      <c r="BC67" s="57" t="s">
        <v>926</v>
      </c>
    </row>
    <row r="68" spans="53:55" ht="15" customHeight="1">
      <c r="BA68" s="100"/>
      <c r="BB68" s="87"/>
      <c r="BC68" s="57" t="s">
        <v>927</v>
      </c>
    </row>
    <row r="69" spans="53:55" ht="15" customHeight="1">
      <c r="BA69" s="100"/>
      <c r="BB69" s="87"/>
      <c r="BC69" s="57" t="s">
        <v>928</v>
      </c>
    </row>
    <row r="70" spans="53:55" ht="15" customHeight="1">
      <c r="BA70" s="100"/>
      <c r="BB70" s="87"/>
      <c r="BC70" s="57" t="s">
        <v>929</v>
      </c>
    </row>
    <row r="71" spans="53:55" ht="15" customHeight="1">
      <c r="BA71" s="100"/>
      <c r="BB71" s="87"/>
      <c r="BC71" s="57" t="s">
        <v>930</v>
      </c>
    </row>
    <row r="72" spans="53:55" ht="15" customHeight="1">
      <c r="BA72" s="100"/>
      <c r="BB72" s="87"/>
      <c r="BC72" s="57" t="s">
        <v>931</v>
      </c>
    </row>
    <row r="73" spans="53:55" ht="15" customHeight="1">
      <c r="BA73" s="100"/>
      <c r="BB73" s="87"/>
      <c r="BC73" s="57" t="s">
        <v>932</v>
      </c>
    </row>
    <row r="74" spans="53:55" ht="15" customHeight="1">
      <c r="BA74" s="100"/>
      <c r="BB74" s="87"/>
      <c r="BC74" s="57" t="s">
        <v>933</v>
      </c>
    </row>
    <row r="75" spans="53:55" ht="15" customHeight="1">
      <c r="BA75" s="100"/>
      <c r="BB75" s="87"/>
      <c r="BC75" s="57" t="s">
        <v>934</v>
      </c>
    </row>
    <row r="76" spans="53:55" ht="15" customHeight="1">
      <c r="BA76" s="100"/>
      <c r="BB76" s="87"/>
      <c r="BC76" s="57" t="s">
        <v>935</v>
      </c>
    </row>
    <row r="77" spans="53:55" ht="15" customHeight="1">
      <c r="BA77" s="100"/>
      <c r="BB77" s="87"/>
      <c r="BC77" s="57" t="s">
        <v>936</v>
      </c>
    </row>
    <row r="78" spans="53:55" ht="15" customHeight="1">
      <c r="BA78" s="100"/>
      <c r="BB78" s="87"/>
      <c r="BC78" s="57" t="s">
        <v>937</v>
      </c>
    </row>
    <row r="79" spans="53:55" ht="15" customHeight="1">
      <c r="BA79" s="100"/>
      <c r="BB79" s="87"/>
      <c r="BC79" s="57" t="s">
        <v>938</v>
      </c>
    </row>
    <row r="80" spans="53:55" ht="15" customHeight="1">
      <c r="BA80" s="100"/>
      <c r="BB80" s="87"/>
      <c r="BC80" s="57" t="s">
        <v>939</v>
      </c>
    </row>
    <row r="81" spans="53:55" ht="15" customHeight="1">
      <c r="BA81" s="100"/>
      <c r="BB81" s="87"/>
      <c r="BC81" s="57" t="s">
        <v>940</v>
      </c>
    </row>
    <row r="82" spans="53:55" ht="15" customHeight="1">
      <c r="BA82" s="100"/>
      <c r="BB82" s="87"/>
      <c r="BC82" s="57" t="s">
        <v>941</v>
      </c>
    </row>
    <row r="83" spans="53:55" ht="15" customHeight="1">
      <c r="BA83" s="100"/>
      <c r="BB83" s="87"/>
      <c r="BC83" s="57" t="s">
        <v>942</v>
      </c>
    </row>
    <row r="84" spans="53:55" ht="15" customHeight="1">
      <c r="BA84" s="100"/>
      <c r="BB84" s="87"/>
      <c r="BC84" s="57" t="s">
        <v>943</v>
      </c>
    </row>
    <row r="85" spans="53:55" ht="15" customHeight="1">
      <c r="BA85" s="100"/>
      <c r="BB85" s="87"/>
      <c r="BC85" s="57" t="s">
        <v>944</v>
      </c>
    </row>
    <row r="86" spans="53:55" ht="15" customHeight="1">
      <c r="BA86" s="100"/>
      <c r="BB86" s="87"/>
      <c r="BC86" s="57" t="s">
        <v>945</v>
      </c>
    </row>
    <row r="87" spans="53:55" ht="15" customHeight="1">
      <c r="BA87" s="100"/>
      <c r="BB87" s="87"/>
      <c r="BC87" s="57" t="s">
        <v>946</v>
      </c>
    </row>
    <row r="88" spans="53:55" ht="15" customHeight="1">
      <c r="BA88" s="100"/>
      <c r="BB88" s="87"/>
      <c r="BC88" s="57" t="s">
        <v>947</v>
      </c>
    </row>
    <row r="89" spans="53:55" ht="15" customHeight="1">
      <c r="BA89" s="100"/>
      <c r="BB89" s="87"/>
      <c r="BC89" s="57" t="s">
        <v>948</v>
      </c>
    </row>
    <row r="90" spans="53:55" ht="15" customHeight="1">
      <c r="BA90" s="100"/>
      <c r="BB90" s="87"/>
      <c r="BC90" s="57" t="s">
        <v>949</v>
      </c>
    </row>
    <row r="91" spans="53:55" ht="15" customHeight="1">
      <c r="BA91" s="100"/>
      <c r="BB91" s="87"/>
      <c r="BC91" s="57" t="s">
        <v>950</v>
      </c>
    </row>
    <row r="92" spans="53:55" ht="15" customHeight="1">
      <c r="BA92" s="100"/>
      <c r="BB92" s="87"/>
      <c r="BC92" s="57" t="s">
        <v>951</v>
      </c>
    </row>
    <row r="93" spans="53:55" ht="15" customHeight="1">
      <c r="BA93" s="100"/>
      <c r="BB93" s="87"/>
      <c r="BC93" s="57" t="s">
        <v>952</v>
      </c>
    </row>
    <row r="94" spans="53:55" ht="15" customHeight="1">
      <c r="BA94" s="100"/>
      <c r="BB94" s="87"/>
      <c r="BC94" s="57" t="s">
        <v>953</v>
      </c>
    </row>
    <row r="95" spans="53:55" ht="15" customHeight="1">
      <c r="BA95" s="100"/>
      <c r="BB95" s="87"/>
      <c r="BC95" s="57" t="s">
        <v>954</v>
      </c>
    </row>
    <row r="96" spans="53:55" ht="15" customHeight="1">
      <c r="BA96" s="100"/>
      <c r="BB96" s="87"/>
      <c r="BC96" s="57" t="s">
        <v>955</v>
      </c>
    </row>
    <row r="97" spans="53:55" ht="15" customHeight="1">
      <c r="BA97" s="100"/>
      <c r="BB97" s="87"/>
      <c r="BC97" s="57" t="s">
        <v>956</v>
      </c>
    </row>
    <row r="98" spans="53:55" ht="15" customHeight="1">
      <c r="BA98" s="100"/>
      <c r="BB98" s="87"/>
      <c r="BC98" s="57" t="s">
        <v>957</v>
      </c>
    </row>
    <row r="99" spans="53:55" ht="15" customHeight="1">
      <c r="BA99" s="100"/>
      <c r="BB99" s="87"/>
      <c r="BC99" s="57" t="s">
        <v>958</v>
      </c>
    </row>
    <row r="100" spans="53:55" ht="15" customHeight="1">
      <c r="BA100" s="100"/>
      <c r="BB100" s="87"/>
      <c r="BC100" s="57" t="s">
        <v>959</v>
      </c>
    </row>
    <row r="101" spans="53:55" ht="15" customHeight="1">
      <c r="BA101" s="100"/>
      <c r="BB101" s="87"/>
      <c r="BC101" s="57" t="s">
        <v>960</v>
      </c>
    </row>
    <row r="102" spans="53:55" ht="15" customHeight="1">
      <c r="BA102" s="100"/>
      <c r="BB102" s="87"/>
      <c r="BC102" s="57" t="s">
        <v>961</v>
      </c>
    </row>
    <row r="103" spans="53:55" ht="15" customHeight="1">
      <c r="BA103" s="100"/>
      <c r="BB103" s="87"/>
      <c r="BC103" s="57" t="s">
        <v>962</v>
      </c>
    </row>
    <row r="104" spans="53:55" ht="15" customHeight="1">
      <c r="BA104" s="100"/>
      <c r="BB104" s="87"/>
      <c r="BC104" s="57" t="s">
        <v>963</v>
      </c>
    </row>
    <row r="105" spans="53:55" ht="15" customHeight="1">
      <c r="BA105" s="100"/>
      <c r="BB105" s="87"/>
      <c r="BC105" s="57" t="s">
        <v>964</v>
      </c>
    </row>
    <row r="106" spans="53:55" ht="15" customHeight="1">
      <c r="BA106" s="100"/>
      <c r="BB106" s="87"/>
      <c r="BC106" s="57" t="s">
        <v>965</v>
      </c>
    </row>
    <row r="107" spans="53:55" ht="15" customHeight="1">
      <c r="BA107" s="100"/>
      <c r="BB107" s="87"/>
      <c r="BC107" s="57" t="s">
        <v>966</v>
      </c>
    </row>
    <row r="108" spans="53:55" ht="15" customHeight="1">
      <c r="BA108" s="100"/>
      <c r="BB108" s="87"/>
      <c r="BC108" s="57" t="s">
        <v>967</v>
      </c>
    </row>
    <row r="109" spans="53:55" ht="15" customHeight="1">
      <c r="BA109" s="100"/>
      <c r="BB109" s="87"/>
      <c r="BC109" s="57" t="s">
        <v>968</v>
      </c>
    </row>
    <row r="110" spans="53:55" ht="15" customHeight="1">
      <c r="BA110" s="100"/>
      <c r="BB110" s="87"/>
      <c r="BC110" s="57" t="s">
        <v>969</v>
      </c>
    </row>
    <row r="111" spans="53:55" ht="15" customHeight="1">
      <c r="BA111" s="100"/>
      <c r="BB111" s="87"/>
      <c r="BC111" s="57" t="s">
        <v>970</v>
      </c>
    </row>
    <row r="112" spans="53:55" ht="15" customHeight="1">
      <c r="BA112" s="100"/>
      <c r="BB112" s="87"/>
      <c r="BC112" s="57" t="s">
        <v>971</v>
      </c>
    </row>
    <row r="113" spans="53:55" ht="15" customHeight="1">
      <c r="BA113" s="105"/>
      <c r="BB113" s="88"/>
      <c r="BC113" s="57" t="s">
        <v>972</v>
      </c>
    </row>
    <row r="114" spans="53:55">
      <c r="BA114" s="84">
        <v>13</v>
      </c>
      <c r="BB114" s="85" t="s">
        <v>583</v>
      </c>
      <c r="BC114" s="34" t="s">
        <v>584</v>
      </c>
    </row>
    <row r="115" spans="53:55">
      <c r="BA115" s="84">
        <v>14</v>
      </c>
      <c r="BB115" s="85" t="s">
        <v>585</v>
      </c>
      <c r="BC115" s="34" t="s">
        <v>586</v>
      </c>
    </row>
    <row r="116" spans="53:55" ht="38.25">
      <c r="BA116" s="84">
        <v>15</v>
      </c>
      <c r="BB116" s="85" t="s">
        <v>587</v>
      </c>
      <c r="BC116" s="34" t="s">
        <v>973</v>
      </c>
    </row>
    <row r="117" spans="53:55" ht="38.25">
      <c r="BA117" s="84">
        <v>16</v>
      </c>
      <c r="BB117" s="85" t="s">
        <v>591</v>
      </c>
      <c r="BC117" s="77">
        <v>4485</v>
      </c>
    </row>
    <row r="118" spans="53:55" ht="38.25">
      <c r="BA118" s="84">
        <v>17</v>
      </c>
      <c r="BB118" s="85" t="s">
        <v>592</v>
      </c>
      <c r="BC118" s="34" t="s">
        <v>588</v>
      </c>
    </row>
    <row r="119" spans="53:55" ht="51">
      <c r="BA119" s="84">
        <v>18</v>
      </c>
      <c r="BB119" s="85" t="s">
        <v>593</v>
      </c>
      <c r="BC119" s="34" t="s">
        <v>588</v>
      </c>
    </row>
    <row r="120" spans="53:55" ht="38.25">
      <c r="BA120" s="84">
        <v>19</v>
      </c>
      <c r="BB120" s="85" t="s">
        <v>594</v>
      </c>
      <c r="BC120" s="34" t="s">
        <v>588</v>
      </c>
    </row>
    <row r="121" spans="53:55" ht="38.25">
      <c r="BA121" s="84">
        <v>20</v>
      </c>
      <c r="BB121" s="85" t="s">
        <v>595</v>
      </c>
      <c r="BC121" s="34" t="s">
        <v>588</v>
      </c>
    </row>
    <row r="122" spans="53:55" ht="25.5">
      <c r="BA122" s="84">
        <v>21</v>
      </c>
      <c r="BB122" s="85" t="s">
        <v>596</v>
      </c>
      <c r="BC122" s="34" t="s">
        <v>588</v>
      </c>
    </row>
    <row r="123" spans="53:55" ht="25.5">
      <c r="BA123" s="84">
        <v>22</v>
      </c>
      <c r="BB123" s="85" t="s">
        <v>598</v>
      </c>
      <c r="BC123" s="34" t="s">
        <v>588</v>
      </c>
    </row>
    <row r="124" spans="53:55" ht="25.5">
      <c r="BA124" s="84">
        <v>23</v>
      </c>
      <c r="BB124" s="85" t="s">
        <v>599</v>
      </c>
      <c r="BC124" s="34" t="s">
        <v>974</v>
      </c>
    </row>
    <row r="125" spans="53:55" ht="38.25">
      <c r="BA125" s="84">
        <v>24</v>
      </c>
      <c r="BB125" s="85" t="s">
        <v>601</v>
      </c>
      <c r="BC125" s="72">
        <v>1164675</v>
      </c>
    </row>
    <row r="126" spans="53:55" ht="25.5">
      <c r="BA126" s="84">
        <v>25</v>
      </c>
      <c r="BB126" s="85" t="s">
        <v>602</v>
      </c>
      <c r="BC126" s="34" t="s">
        <v>975</v>
      </c>
    </row>
    <row r="127" spans="53:55" ht="25.5">
      <c r="BA127" s="84">
        <v>26</v>
      </c>
      <c r="BB127" s="85" t="s">
        <v>604</v>
      </c>
      <c r="BC127" s="34" t="s">
        <v>868</v>
      </c>
    </row>
    <row r="128" spans="53:55" ht="25.5">
      <c r="BA128" s="84">
        <v>27</v>
      </c>
      <c r="BB128" s="85" t="s">
        <v>605</v>
      </c>
      <c r="BC128" s="72">
        <v>1164675</v>
      </c>
    </row>
    <row r="129" spans="53:55" ht="25.5">
      <c r="BA129" s="84">
        <v>28</v>
      </c>
      <c r="BB129" s="85" t="s">
        <v>606</v>
      </c>
      <c r="BC129" s="34" t="s">
        <v>588</v>
      </c>
    </row>
    <row r="130" spans="53:55" ht="25.5">
      <c r="BA130" s="84">
        <v>29</v>
      </c>
      <c r="BB130" s="85" t="s">
        <v>607</v>
      </c>
      <c r="BC130" s="34" t="s">
        <v>588</v>
      </c>
    </row>
    <row r="131" spans="53:55" ht="38.25">
      <c r="BA131" s="84">
        <v>30</v>
      </c>
      <c r="BB131" s="85" t="s">
        <v>608</v>
      </c>
      <c r="BC131" s="34" t="s">
        <v>588</v>
      </c>
    </row>
    <row r="132" spans="53:55" ht="89.25">
      <c r="BA132" s="84">
        <v>31</v>
      </c>
      <c r="BB132" s="85" t="s">
        <v>609</v>
      </c>
      <c r="BC132" s="34" t="s">
        <v>976</v>
      </c>
    </row>
    <row r="133" spans="53:55">
      <c r="BA133" s="84">
        <v>32</v>
      </c>
      <c r="BB133" s="85" t="s">
        <v>612</v>
      </c>
      <c r="BC133" s="34" t="s">
        <v>588</v>
      </c>
    </row>
  </sheetData>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S133"/>
  <sheetViews>
    <sheetView workbookViewId="0">
      <selection activeCell="AR1" sqref="AR1:AR65536"/>
    </sheetView>
  </sheetViews>
  <sheetFormatPr defaultRowHeight="15"/>
  <cols>
    <col min="1" max="1" width="59" style="62" customWidth="1"/>
    <col min="2" max="2" width="11.28515625" style="62" bestFit="1" customWidth="1"/>
    <col min="3" max="6" width="9.85546875" style="62" bestFit="1" customWidth="1"/>
    <col min="7" max="7" width="10.5703125" style="62" bestFit="1" customWidth="1"/>
    <col min="8" max="8" width="9.85546875" style="62" bestFit="1" customWidth="1"/>
    <col min="9" max="9" width="9.42578125" style="62" bestFit="1" customWidth="1"/>
    <col min="10" max="12" width="9.85546875" style="62" bestFit="1" customWidth="1"/>
    <col min="13" max="13" width="11.28515625" style="62" bestFit="1" customWidth="1"/>
    <col min="14" max="14" width="12.5703125" style="62" bestFit="1" customWidth="1"/>
    <col min="15" max="16" width="12.7109375" style="62" bestFit="1" customWidth="1"/>
    <col min="17" max="29" width="11.28515625" style="62" bestFit="1" customWidth="1"/>
    <col min="30" max="31" width="12.7109375" style="62" bestFit="1" customWidth="1"/>
    <col min="32" max="33" width="11.28515625" style="62" bestFit="1" customWidth="1"/>
    <col min="34" max="34" width="52.28515625" style="83" customWidth="1"/>
    <col min="35" max="35" width="40.140625" style="62" bestFit="1" customWidth="1"/>
    <col min="36" max="37" width="9.85546875" style="62" bestFit="1" customWidth="1"/>
    <col min="38" max="38" width="9.42578125" style="62" bestFit="1" customWidth="1"/>
    <col min="39" max="42" width="14.28515625" style="62" bestFit="1" customWidth="1"/>
    <col min="43" max="43" width="9.42578125" style="62" bestFit="1" customWidth="1"/>
    <col min="44" max="44" width="9.140625" style="89"/>
    <col min="45" max="45" width="19" style="62" bestFit="1" customWidth="1"/>
    <col min="46" max="16384" width="9.140625" style="62"/>
  </cols>
  <sheetData>
    <row r="1" spans="1:45" ht="25.5">
      <c r="A1" s="58" t="s">
        <v>551</v>
      </c>
      <c r="B1" s="58" t="s">
        <v>552</v>
      </c>
      <c r="C1" s="58" t="s">
        <v>552</v>
      </c>
      <c r="D1" s="58" t="s">
        <v>552</v>
      </c>
      <c r="E1" s="58" t="s">
        <v>552</v>
      </c>
      <c r="F1" s="58" t="s">
        <v>552</v>
      </c>
      <c r="G1" s="58" t="s">
        <v>552</v>
      </c>
      <c r="H1" s="58" t="s">
        <v>552</v>
      </c>
      <c r="I1" s="58" t="s">
        <v>552</v>
      </c>
      <c r="J1" s="58" t="s">
        <v>552</v>
      </c>
      <c r="K1" s="58" t="s">
        <v>552</v>
      </c>
      <c r="L1" s="58" t="s">
        <v>552</v>
      </c>
      <c r="M1" s="58" t="s">
        <v>552</v>
      </c>
      <c r="N1" s="58" t="s">
        <v>552</v>
      </c>
      <c r="O1" s="58" t="s">
        <v>552</v>
      </c>
      <c r="P1" s="58" t="s">
        <v>552</v>
      </c>
      <c r="Q1" s="58" t="s">
        <v>552</v>
      </c>
      <c r="R1" s="58" t="s">
        <v>552</v>
      </c>
      <c r="S1" s="58" t="s">
        <v>552</v>
      </c>
      <c r="T1" s="58" t="s">
        <v>552</v>
      </c>
      <c r="U1" s="58" t="s">
        <v>552</v>
      </c>
      <c r="V1" s="58" t="s">
        <v>552</v>
      </c>
      <c r="W1" s="58" t="s">
        <v>552</v>
      </c>
      <c r="X1" s="58" t="s">
        <v>552</v>
      </c>
      <c r="Y1" s="58" t="s">
        <v>552</v>
      </c>
      <c r="Z1" s="58" t="s">
        <v>552</v>
      </c>
      <c r="AA1" s="58" t="s">
        <v>552</v>
      </c>
      <c r="AB1" s="58" t="s">
        <v>552</v>
      </c>
      <c r="AC1" s="58" t="s">
        <v>552</v>
      </c>
      <c r="AD1" s="58" t="s">
        <v>552</v>
      </c>
      <c r="AE1" s="58" t="s">
        <v>552</v>
      </c>
      <c r="AF1" s="58" t="s">
        <v>552</v>
      </c>
      <c r="AG1" s="58" t="s">
        <v>552</v>
      </c>
      <c r="AH1" s="81" t="s">
        <v>551</v>
      </c>
      <c r="AI1" s="58" t="s">
        <v>552</v>
      </c>
      <c r="AJ1" s="58" t="s">
        <v>552</v>
      </c>
      <c r="AK1" s="58" t="s">
        <v>552</v>
      </c>
      <c r="AL1" s="58" t="s">
        <v>552</v>
      </c>
      <c r="AM1" s="58" t="s">
        <v>552</v>
      </c>
      <c r="AN1" s="58" t="s">
        <v>552</v>
      </c>
      <c r="AO1" s="58" t="s">
        <v>552</v>
      </c>
      <c r="AP1" s="58" t="s">
        <v>552</v>
      </c>
      <c r="AQ1" s="58" t="s">
        <v>550</v>
      </c>
      <c r="AR1" s="84" t="s">
        <v>551</v>
      </c>
      <c r="AS1" s="58" t="s">
        <v>552</v>
      </c>
    </row>
    <row r="2" spans="1:45">
      <c r="A2" s="34" t="s">
        <v>550</v>
      </c>
      <c r="B2" s="34">
        <v>1</v>
      </c>
      <c r="C2" s="59">
        <v>1</v>
      </c>
      <c r="D2" s="59">
        <v>2</v>
      </c>
      <c r="E2" s="59">
        <v>3</v>
      </c>
      <c r="F2" s="59">
        <v>4</v>
      </c>
      <c r="G2" s="59">
        <v>5</v>
      </c>
      <c r="H2" s="59">
        <v>6</v>
      </c>
      <c r="I2" s="59">
        <v>7</v>
      </c>
      <c r="J2" s="59">
        <v>8</v>
      </c>
      <c r="K2" s="59">
        <v>9</v>
      </c>
      <c r="L2" s="34">
        <v>10</v>
      </c>
      <c r="M2" s="34">
        <v>1</v>
      </c>
      <c r="N2" s="34">
        <v>3</v>
      </c>
      <c r="O2" s="62">
        <v>9</v>
      </c>
      <c r="P2" s="34">
        <v>10</v>
      </c>
      <c r="Q2" s="63">
        <v>1</v>
      </c>
      <c r="R2" s="34">
        <v>2</v>
      </c>
      <c r="S2" s="64">
        <v>3</v>
      </c>
      <c r="T2" s="34">
        <v>4</v>
      </c>
      <c r="U2" s="34">
        <v>5</v>
      </c>
      <c r="V2" s="64">
        <v>6</v>
      </c>
      <c r="W2" s="34">
        <v>7</v>
      </c>
      <c r="X2" s="34">
        <v>8</v>
      </c>
      <c r="Y2" s="34">
        <v>9</v>
      </c>
      <c r="Z2" s="34">
        <v>10</v>
      </c>
      <c r="AA2" s="34">
        <v>11</v>
      </c>
      <c r="AB2" s="34">
        <v>12</v>
      </c>
      <c r="AC2" s="34">
        <v>13</v>
      </c>
      <c r="AD2" s="34">
        <v>14</v>
      </c>
      <c r="AE2" s="34">
        <v>15</v>
      </c>
      <c r="AF2" s="34">
        <v>16</v>
      </c>
      <c r="AG2" s="34">
        <v>17</v>
      </c>
      <c r="AH2" s="82" t="s">
        <v>550</v>
      </c>
      <c r="AI2" s="50">
        <v>1</v>
      </c>
      <c r="AJ2" s="50">
        <v>2</v>
      </c>
      <c r="AK2" s="50">
        <v>3</v>
      </c>
      <c r="AL2" s="50">
        <v>4</v>
      </c>
      <c r="AM2" s="50">
        <v>5</v>
      </c>
      <c r="AN2" s="50">
        <v>6</v>
      </c>
      <c r="AO2" s="50">
        <v>7</v>
      </c>
      <c r="AP2" s="50">
        <v>8</v>
      </c>
      <c r="AQ2" s="58">
        <v>1</v>
      </c>
      <c r="AR2" s="85" t="s">
        <v>550</v>
      </c>
      <c r="AS2" s="34">
        <v>1</v>
      </c>
    </row>
    <row r="3" spans="1:45" ht="242.25">
      <c r="A3" s="34" t="s">
        <v>553</v>
      </c>
      <c r="B3" s="34" t="s">
        <v>623</v>
      </c>
      <c r="C3" s="59" t="s">
        <v>734</v>
      </c>
      <c r="D3" s="59" t="s">
        <v>735</v>
      </c>
      <c r="E3" s="59" t="s">
        <v>736</v>
      </c>
      <c r="F3" s="59" t="s">
        <v>737</v>
      </c>
      <c r="G3" s="59" t="s">
        <v>738</v>
      </c>
      <c r="H3" s="59" t="s">
        <v>739</v>
      </c>
      <c r="I3" s="59" t="s">
        <v>740</v>
      </c>
      <c r="J3" s="59" t="s">
        <v>741</v>
      </c>
      <c r="K3" s="59" t="s">
        <v>96</v>
      </c>
      <c r="L3" s="59" t="s">
        <v>97</v>
      </c>
      <c r="M3" s="34" t="s">
        <v>623</v>
      </c>
      <c r="N3" s="34" t="s">
        <v>1084</v>
      </c>
      <c r="O3" s="34" t="s">
        <v>1094</v>
      </c>
      <c r="P3" s="34" t="s">
        <v>1095</v>
      </c>
      <c r="Q3" s="63" t="s">
        <v>296</v>
      </c>
      <c r="R3" s="34" t="s">
        <v>297</v>
      </c>
      <c r="S3" s="34" t="s">
        <v>298</v>
      </c>
      <c r="T3" s="34" t="s">
        <v>299</v>
      </c>
      <c r="U3" s="34" t="s">
        <v>300</v>
      </c>
      <c r="V3" s="64" t="s">
        <v>301</v>
      </c>
      <c r="W3" s="64" t="s">
        <v>302</v>
      </c>
      <c r="X3" s="64" t="s">
        <v>492</v>
      </c>
      <c r="Y3" s="64" t="s">
        <v>493</v>
      </c>
      <c r="Z3" s="64" t="s">
        <v>494</v>
      </c>
      <c r="AA3" s="34" t="s">
        <v>495</v>
      </c>
      <c r="AB3" s="64" t="s">
        <v>310</v>
      </c>
      <c r="AC3" s="64" t="s">
        <v>311</v>
      </c>
      <c r="AD3" s="64" t="s">
        <v>312</v>
      </c>
      <c r="AE3" s="34" t="s">
        <v>496</v>
      </c>
      <c r="AF3" s="34" t="s">
        <v>497</v>
      </c>
      <c r="AG3" s="34" t="s">
        <v>498</v>
      </c>
      <c r="AH3" s="82" t="s">
        <v>553</v>
      </c>
      <c r="AI3" s="50" t="s">
        <v>181</v>
      </c>
      <c r="AJ3" s="50" t="s">
        <v>182</v>
      </c>
      <c r="AK3" s="50" t="s">
        <v>143</v>
      </c>
      <c r="AL3" s="50" t="s">
        <v>183</v>
      </c>
      <c r="AM3" s="50" t="s">
        <v>184</v>
      </c>
      <c r="AN3" s="50" t="s">
        <v>185</v>
      </c>
      <c r="AO3" s="50" t="s">
        <v>144</v>
      </c>
      <c r="AP3" s="50" t="s">
        <v>145</v>
      </c>
      <c r="AQ3" s="58">
        <v>2</v>
      </c>
      <c r="AR3" s="85" t="s">
        <v>553</v>
      </c>
      <c r="AS3" s="51" t="s">
        <v>863</v>
      </c>
    </row>
    <row r="4" spans="1:45" ht="242.25">
      <c r="A4" s="34" t="s">
        <v>559</v>
      </c>
      <c r="B4" s="34">
        <v>1412011</v>
      </c>
      <c r="C4" s="59">
        <v>1408</v>
      </c>
      <c r="D4" s="59">
        <v>1408</v>
      </c>
      <c r="E4" s="59">
        <v>1408</v>
      </c>
      <c r="F4" s="59">
        <v>1408</v>
      </c>
      <c r="G4" s="59">
        <v>1408</v>
      </c>
      <c r="H4" s="59">
        <v>1408</v>
      </c>
      <c r="I4" s="59">
        <v>1408</v>
      </c>
      <c r="J4" s="59">
        <v>1408</v>
      </c>
      <c r="K4" s="59">
        <v>1408</v>
      </c>
      <c r="L4" s="56">
        <v>14080</v>
      </c>
      <c r="M4" s="34">
        <v>1412011</v>
      </c>
      <c r="N4" s="34">
        <v>1417011</v>
      </c>
      <c r="O4" s="38">
        <v>1417043</v>
      </c>
      <c r="P4" s="38">
        <v>1417043</v>
      </c>
      <c r="Q4" s="34">
        <v>1425</v>
      </c>
      <c r="R4" s="34">
        <v>1425</v>
      </c>
      <c r="S4" s="34">
        <v>1425</v>
      </c>
      <c r="T4" s="34">
        <v>1425</v>
      </c>
      <c r="U4" s="34">
        <v>1425</v>
      </c>
      <c r="V4" s="34">
        <v>1425</v>
      </c>
      <c r="W4" s="34">
        <v>1425</v>
      </c>
      <c r="X4" s="34">
        <v>1425</v>
      </c>
      <c r="Y4" s="34">
        <v>1425</v>
      </c>
      <c r="Z4" s="34">
        <v>1425</v>
      </c>
      <c r="AA4" s="34">
        <v>1425</v>
      </c>
      <c r="AB4" s="34">
        <v>1425104</v>
      </c>
      <c r="AC4" s="34">
        <v>1425104</v>
      </c>
      <c r="AD4" s="34">
        <v>1425104</v>
      </c>
      <c r="AE4" s="34">
        <v>1425104</v>
      </c>
      <c r="AF4" s="34">
        <v>1425104</v>
      </c>
      <c r="AG4" s="34">
        <v>1425104</v>
      </c>
      <c r="AH4" s="82" t="s">
        <v>559</v>
      </c>
      <c r="AI4" s="52" t="s">
        <v>146</v>
      </c>
      <c r="AJ4" s="52" t="s">
        <v>146</v>
      </c>
      <c r="AK4" s="52" t="s">
        <v>146</v>
      </c>
      <c r="AL4" s="52" t="s">
        <v>146</v>
      </c>
      <c r="AM4" s="52" t="s">
        <v>146</v>
      </c>
      <c r="AN4" s="52" t="s">
        <v>146</v>
      </c>
      <c r="AO4" s="52" t="s">
        <v>146</v>
      </c>
      <c r="AP4" s="52" t="s">
        <v>146</v>
      </c>
      <c r="AQ4" s="58">
        <v>3</v>
      </c>
      <c r="AR4" s="85" t="s">
        <v>559</v>
      </c>
      <c r="AS4" s="34" t="s">
        <v>864</v>
      </c>
    </row>
    <row r="5" spans="1:45" ht="216.75">
      <c r="A5" s="34" t="s">
        <v>560</v>
      </c>
      <c r="B5" s="34" t="s">
        <v>629</v>
      </c>
      <c r="C5" s="59" t="s">
        <v>754</v>
      </c>
      <c r="D5" s="59" t="s">
        <v>754</v>
      </c>
      <c r="E5" s="59" t="s">
        <v>754</v>
      </c>
      <c r="F5" s="59" t="s">
        <v>754</v>
      </c>
      <c r="G5" s="59" t="s">
        <v>754</v>
      </c>
      <c r="H5" s="59" t="s">
        <v>754</v>
      </c>
      <c r="I5" s="59" t="s">
        <v>754</v>
      </c>
      <c r="J5" s="59" t="s">
        <v>754</v>
      </c>
      <c r="K5" s="59" t="s">
        <v>754</v>
      </c>
      <c r="L5" s="56" t="s">
        <v>754</v>
      </c>
      <c r="M5" s="34" t="s">
        <v>629</v>
      </c>
      <c r="N5" s="34" t="s">
        <v>1097</v>
      </c>
      <c r="O5" s="38" t="s">
        <v>1101</v>
      </c>
      <c r="P5" s="38" t="s">
        <v>1101</v>
      </c>
      <c r="Q5" s="34" t="s">
        <v>315</v>
      </c>
      <c r="R5" s="34" t="s">
        <v>315</v>
      </c>
      <c r="S5" s="34" t="s">
        <v>315</v>
      </c>
      <c r="T5" s="34" t="s">
        <v>315</v>
      </c>
      <c r="U5" s="34" t="s">
        <v>315</v>
      </c>
      <c r="V5" s="34" t="s">
        <v>315</v>
      </c>
      <c r="W5" s="34" t="s">
        <v>315</v>
      </c>
      <c r="X5" s="34" t="s">
        <v>315</v>
      </c>
      <c r="Y5" s="34" t="s">
        <v>315</v>
      </c>
      <c r="Z5" s="34" t="s">
        <v>315</v>
      </c>
      <c r="AA5" s="34" t="s">
        <v>315</v>
      </c>
      <c r="AB5" s="34" t="s">
        <v>317</v>
      </c>
      <c r="AC5" s="34" t="s">
        <v>318</v>
      </c>
      <c r="AD5" s="34" t="s">
        <v>499</v>
      </c>
      <c r="AE5" s="34" t="s">
        <v>319</v>
      </c>
      <c r="AF5" s="34" t="s">
        <v>348</v>
      </c>
      <c r="AG5" s="34" t="s">
        <v>500</v>
      </c>
      <c r="AH5" s="82" t="s">
        <v>560</v>
      </c>
      <c r="AI5" s="52" t="s">
        <v>147</v>
      </c>
      <c r="AJ5" s="52" t="s">
        <v>147</v>
      </c>
      <c r="AK5" s="52" t="s">
        <v>147</v>
      </c>
      <c r="AL5" s="52" t="s">
        <v>147</v>
      </c>
      <c r="AM5" s="52" t="s">
        <v>147</v>
      </c>
      <c r="AN5" s="52" t="s">
        <v>147</v>
      </c>
      <c r="AO5" s="52" t="s">
        <v>147</v>
      </c>
      <c r="AP5" s="52" t="s">
        <v>147</v>
      </c>
      <c r="AQ5" s="58">
        <v>4</v>
      </c>
      <c r="AR5" s="85" t="s">
        <v>560</v>
      </c>
      <c r="AS5" s="34" t="s">
        <v>865</v>
      </c>
    </row>
    <row r="6" spans="1:45" ht="102">
      <c r="A6" s="34" t="s">
        <v>562</v>
      </c>
      <c r="B6" s="34" t="s">
        <v>637</v>
      </c>
      <c r="C6" s="59" t="s">
        <v>757</v>
      </c>
      <c r="D6" s="59" t="s">
        <v>757</v>
      </c>
      <c r="E6" s="59" t="s">
        <v>758</v>
      </c>
      <c r="F6" s="59" t="s">
        <v>759</v>
      </c>
      <c r="G6" s="59" t="s">
        <v>760</v>
      </c>
      <c r="H6" s="59" t="s">
        <v>761</v>
      </c>
      <c r="I6" s="59" t="s">
        <v>762</v>
      </c>
      <c r="J6" s="59" t="s">
        <v>763</v>
      </c>
      <c r="K6" s="59" t="s">
        <v>101</v>
      </c>
      <c r="L6" s="59" t="s">
        <v>102</v>
      </c>
      <c r="M6" s="34" t="s">
        <v>637</v>
      </c>
      <c r="N6" s="34" t="s">
        <v>1105</v>
      </c>
      <c r="O6" s="34" t="s">
        <v>632</v>
      </c>
      <c r="P6" s="34" t="s">
        <v>1112</v>
      </c>
      <c r="Q6" s="63" t="s">
        <v>323</v>
      </c>
      <c r="R6" s="34" t="s">
        <v>324</v>
      </c>
      <c r="S6" s="64" t="s">
        <v>325</v>
      </c>
      <c r="T6" s="34" t="s">
        <v>326</v>
      </c>
      <c r="U6" s="64" t="s">
        <v>327</v>
      </c>
      <c r="V6" s="64" t="s">
        <v>328</v>
      </c>
      <c r="W6" s="64" t="s">
        <v>328</v>
      </c>
      <c r="X6" s="64" t="s">
        <v>328</v>
      </c>
      <c r="Y6" s="64" t="s">
        <v>328</v>
      </c>
      <c r="Z6" s="34" t="s">
        <v>328</v>
      </c>
      <c r="AA6" s="34" t="s">
        <v>502</v>
      </c>
      <c r="AB6" s="64" t="s">
        <v>334</v>
      </c>
      <c r="AC6" s="64" t="s">
        <v>335</v>
      </c>
      <c r="AD6" s="64" t="s">
        <v>336</v>
      </c>
      <c r="AE6" s="34" t="s">
        <v>566</v>
      </c>
      <c r="AF6" s="34" t="s">
        <v>337</v>
      </c>
      <c r="AG6" s="34" t="s">
        <v>503</v>
      </c>
      <c r="AH6" s="82" t="s">
        <v>562</v>
      </c>
      <c r="AI6" s="52" t="s">
        <v>632</v>
      </c>
      <c r="AJ6" s="52" t="s">
        <v>632</v>
      </c>
      <c r="AK6" s="52" t="s">
        <v>632</v>
      </c>
      <c r="AL6" s="52" t="s">
        <v>632</v>
      </c>
      <c r="AM6" s="52" t="s">
        <v>762</v>
      </c>
      <c r="AN6" s="52" t="s">
        <v>757</v>
      </c>
      <c r="AO6" s="52" t="s">
        <v>757</v>
      </c>
      <c r="AP6" s="52" t="s">
        <v>148</v>
      </c>
      <c r="AQ6" s="58">
        <v>5</v>
      </c>
      <c r="AR6" s="85" t="s">
        <v>562</v>
      </c>
      <c r="AS6" s="34" t="s">
        <v>866</v>
      </c>
    </row>
    <row r="7" spans="1:45" ht="102">
      <c r="A7" s="34" t="s">
        <v>567</v>
      </c>
      <c r="B7" s="34" t="s">
        <v>645</v>
      </c>
      <c r="C7" s="59" t="s">
        <v>104</v>
      </c>
      <c r="D7" s="59" t="s">
        <v>104</v>
      </c>
      <c r="E7" s="59" t="s">
        <v>104</v>
      </c>
      <c r="F7" s="59" t="s">
        <v>104</v>
      </c>
      <c r="G7" s="59" t="s">
        <v>104</v>
      </c>
      <c r="H7" s="59" t="s">
        <v>104</v>
      </c>
      <c r="I7" s="59" t="s">
        <v>104</v>
      </c>
      <c r="J7" s="59" t="s">
        <v>105</v>
      </c>
      <c r="K7" s="59" t="s">
        <v>106</v>
      </c>
      <c r="L7" s="56" t="s">
        <v>105</v>
      </c>
      <c r="M7" s="34" t="s">
        <v>645</v>
      </c>
      <c r="N7" s="34" t="s">
        <v>1242</v>
      </c>
      <c r="O7" s="38" t="s">
        <v>1246</v>
      </c>
      <c r="P7" s="38" t="s">
        <v>1247</v>
      </c>
      <c r="Q7" s="34">
        <v>2016</v>
      </c>
      <c r="R7" s="34">
        <v>2016</v>
      </c>
      <c r="S7" s="34">
        <v>2016</v>
      </c>
      <c r="T7" s="34">
        <v>2016</v>
      </c>
      <c r="U7" s="34">
        <v>2016</v>
      </c>
      <c r="V7" s="34">
        <v>2016</v>
      </c>
      <c r="W7" s="63" t="s">
        <v>504</v>
      </c>
      <c r="X7" s="63" t="s">
        <v>505</v>
      </c>
      <c r="Y7" s="63" t="s">
        <v>505</v>
      </c>
      <c r="Z7" s="34" t="s">
        <v>506</v>
      </c>
      <c r="AA7" s="34" t="s">
        <v>507</v>
      </c>
      <c r="AB7" s="34" t="s">
        <v>508</v>
      </c>
      <c r="AC7" s="34" t="s">
        <v>508</v>
      </c>
      <c r="AD7" s="34" t="s">
        <v>508</v>
      </c>
      <c r="AE7" s="34" t="s">
        <v>508</v>
      </c>
      <c r="AF7" s="34" t="s">
        <v>508</v>
      </c>
      <c r="AG7" s="34" t="s">
        <v>508</v>
      </c>
      <c r="AH7" s="82" t="s">
        <v>567</v>
      </c>
      <c r="AI7" s="52" t="s">
        <v>186</v>
      </c>
      <c r="AJ7" s="52" t="s">
        <v>187</v>
      </c>
      <c r="AK7" s="52" t="s">
        <v>188</v>
      </c>
      <c r="AL7" s="52" t="s">
        <v>189</v>
      </c>
      <c r="AM7" s="52" t="s">
        <v>186</v>
      </c>
      <c r="AN7" s="52" t="s">
        <v>190</v>
      </c>
      <c r="AO7" s="52" t="s">
        <v>190</v>
      </c>
      <c r="AP7" s="52" t="s">
        <v>186</v>
      </c>
      <c r="AQ7" s="58">
        <v>6</v>
      </c>
      <c r="AR7" s="85" t="s">
        <v>567</v>
      </c>
      <c r="AS7" s="34" t="s">
        <v>867</v>
      </c>
    </row>
    <row r="8" spans="1:45" ht="51">
      <c r="A8" s="34" t="s">
        <v>569</v>
      </c>
      <c r="B8" s="34" t="s">
        <v>629</v>
      </c>
      <c r="C8" s="59" t="s">
        <v>754</v>
      </c>
      <c r="D8" s="59" t="s">
        <v>754</v>
      </c>
      <c r="E8" s="59" t="s">
        <v>754</v>
      </c>
      <c r="F8" s="59" t="s">
        <v>754</v>
      </c>
      <c r="G8" s="59" t="s">
        <v>754</v>
      </c>
      <c r="H8" s="59" t="s">
        <v>754</v>
      </c>
      <c r="I8" s="59" t="s">
        <v>754</v>
      </c>
      <c r="J8" s="59" t="s">
        <v>754</v>
      </c>
      <c r="K8" s="59" t="s">
        <v>754</v>
      </c>
      <c r="L8" s="56" t="s">
        <v>754</v>
      </c>
      <c r="M8" s="34" t="s">
        <v>629</v>
      </c>
      <c r="N8" s="34" t="s">
        <v>1123</v>
      </c>
      <c r="O8" s="38" t="s">
        <v>1101</v>
      </c>
      <c r="P8" s="38" t="s">
        <v>1101</v>
      </c>
      <c r="Q8" s="34" t="s">
        <v>510</v>
      </c>
      <c r="R8" s="34" t="s">
        <v>511</v>
      </c>
      <c r="S8" s="34" t="s">
        <v>512</v>
      </c>
      <c r="T8" s="34" t="s">
        <v>513</v>
      </c>
      <c r="U8" s="34" t="s">
        <v>514</v>
      </c>
      <c r="V8" s="34" t="s">
        <v>515</v>
      </c>
      <c r="W8" s="34" t="s">
        <v>516</v>
      </c>
      <c r="X8" s="34" t="s">
        <v>516</v>
      </c>
      <c r="Y8" s="34" t="s">
        <v>517</v>
      </c>
      <c r="Z8" s="34" t="s">
        <v>518</v>
      </c>
      <c r="AA8" s="34" t="s">
        <v>519</v>
      </c>
      <c r="AB8" s="34" t="s">
        <v>348</v>
      </c>
      <c r="AC8" s="34" t="s">
        <v>348</v>
      </c>
      <c r="AD8" s="34" t="s">
        <v>348</v>
      </c>
      <c r="AE8" s="34" t="s">
        <v>348</v>
      </c>
      <c r="AF8" s="34" t="s">
        <v>348</v>
      </c>
      <c r="AG8" s="34" t="s">
        <v>348</v>
      </c>
      <c r="AH8" s="82" t="s">
        <v>569</v>
      </c>
      <c r="AI8" s="52" t="s">
        <v>149</v>
      </c>
      <c r="AJ8" s="52" t="s">
        <v>149</v>
      </c>
      <c r="AK8" s="52" t="s">
        <v>149</v>
      </c>
      <c r="AL8" s="52" t="s">
        <v>149</v>
      </c>
      <c r="AM8" s="52" t="s">
        <v>149</v>
      </c>
      <c r="AN8" s="52" t="s">
        <v>149</v>
      </c>
      <c r="AO8" s="52" t="s">
        <v>149</v>
      </c>
      <c r="AP8" s="52" t="s">
        <v>149</v>
      </c>
      <c r="AQ8" s="58">
        <v>7</v>
      </c>
      <c r="AR8" s="85" t="s">
        <v>569</v>
      </c>
      <c r="AS8" s="34" t="s">
        <v>868</v>
      </c>
    </row>
    <row r="9" spans="1:45" ht="216.75">
      <c r="A9" s="34" t="s">
        <v>571</v>
      </c>
      <c r="B9" s="34" t="s">
        <v>655</v>
      </c>
      <c r="C9" s="59" t="s">
        <v>784</v>
      </c>
      <c r="D9" s="59" t="s">
        <v>785</v>
      </c>
      <c r="E9" s="59" t="s">
        <v>786</v>
      </c>
      <c r="F9" s="59" t="s">
        <v>787</v>
      </c>
      <c r="G9" s="59" t="s">
        <v>788</v>
      </c>
      <c r="H9" s="59" t="s">
        <v>789</v>
      </c>
      <c r="I9" s="59" t="s">
        <v>790</v>
      </c>
      <c r="J9" s="59" t="s">
        <v>791</v>
      </c>
      <c r="K9" s="59" t="s">
        <v>109</v>
      </c>
      <c r="L9" s="56" t="s">
        <v>110</v>
      </c>
      <c r="M9" s="34" t="s">
        <v>655</v>
      </c>
      <c r="N9" s="34" t="s">
        <v>1131</v>
      </c>
      <c r="O9" s="38" t="s">
        <v>1141</v>
      </c>
      <c r="P9" s="38" t="s">
        <v>1142</v>
      </c>
      <c r="Q9" s="63" t="s">
        <v>521</v>
      </c>
      <c r="R9" s="34" t="s">
        <v>522</v>
      </c>
      <c r="S9" s="64" t="s">
        <v>523</v>
      </c>
      <c r="T9" s="34" t="s">
        <v>524</v>
      </c>
      <c r="U9" s="64" t="s">
        <v>522</v>
      </c>
      <c r="V9" s="64" t="s">
        <v>353</v>
      </c>
      <c r="W9" s="64" t="s">
        <v>354</v>
      </c>
      <c r="X9" s="64" t="s">
        <v>354</v>
      </c>
      <c r="Y9" s="64" t="s">
        <v>355</v>
      </c>
      <c r="Z9" s="64" t="s">
        <v>356</v>
      </c>
      <c r="AA9" s="34" t="s">
        <v>356</v>
      </c>
      <c r="AB9" s="64" t="s">
        <v>362</v>
      </c>
      <c r="AC9" s="64" t="s">
        <v>363</v>
      </c>
      <c r="AD9" s="64" t="s">
        <v>364</v>
      </c>
      <c r="AE9" s="34" t="s">
        <v>525</v>
      </c>
      <c r="AF9" s="34" t="s">
        <v>525</v>
      </c>
      <c r="AG9" s="34" t="s">
        <v>526</v>
      </c>
      <c r="AH9" s="82" t="s">
        <v>571</v>
      </c>
      <c r="AI9" s="52" t="s">
        <v>191</v>
      </c>
      <c r="AJ9" s="52" t="s">
        <v>191</v>
      </c>
      <c r="AK9" s="52" t="s">
        <v>150</v>
      </c>
      <c r="AL9" s="52" t="s">
        <v>151</v>
      </c>
      <c r="AM9" s="52" t="s">
        <v>192</v>
      </c>
      <c r="AN9" s="52" t="s">
        <v>152</v>
      </c>
      <c r="AO9" s="52" t="s">
        <v>153</v>
      </c>
      <c r="AP9" s="52" t="s">
        <v>154</v>
      </c>
      <c r="AQ9" s="58">
        <v>8</v>
      </c>
      <c r="AR9" s="85" t="s">
        <v>571</v>
      </c>
      <c r="AS9" s="34" t="s">
        <v>869</v>
      </c>
    </row>
    <row r="10" spans="1:45" ht="51">
      <c r="A10" s="34" t="s">
        <v>576</v>
      </c>
      <c r="B10" s="34" t="s">
        <v>660</v>
      </c>
      <c r="C10" s="59" t="s">
        <v>577</v>
      </c>
      <c r="D10" s="59" t="s">
        <v>577</v>
      </c>
      <c r="E10" s="59" t="s">
        <v>577</v>
      </c>
      <c r="F10" s="59" t="s">
        <v>577</v>
      </c>
      <c r="G10" s="59" t="s">
        <v>577</v>
      </c>
      <c r="H10" s="59" t="s">
        <v>577</v>
      </c>
      <c r="I10" s="59" t="s">
        <v>577</v>
      </c>
      <c r="J10" s="59" t="s">
        <v>577</v>
      </c>
      <c r="K10" s="59" t="s">
        <v>114</v>
      </c>
      <c r="L10" s="56" t="s">
        <v>577</v>
      </c>
      <c r="M10" s="34" t="s">
        <v>660</v>
      </c>
      <c r="N10" s="34" t="s">
        <v>577</v>
      </c>
      <c r="O10" s="34" t="s">
        <v>1145</v>
      </c>
      <c r="P10" s="34" t="s">
        <v>1145</v>
      </c>
      <c r="Q10" s="34" t="s">
        <v>656</v>
      </c>
      <c r="R10" s="34" t="s">
        <v>368</v>
      </c>
      <c r="S10" s="65" t="s">
        <v>1077</v>
      </c>
      <c r="T10" s="58" t="s">
        <v>1078</v>
      </c>
      <c r="U10" s="65" t="s">
        <v>1079</v>
      </c>
      <c r="V10" s="64" t="s">
        <v>368</v>
      </c>
      <c r="W10" s="64" t="s">
        <v>656</v>
      </c>
      <c r="X10" s="64" t="s">
        <v>656</v>
      </c>
      <c r="Y10" s="65" t="s">
        <v>1080</v>
      </c>
      <c r="Z10" s="64" t="s">
        <v>369</v>
      </c>
      <c r="AA10" s="34" t="s">
        <v>156</v>
      </c>
      <c r="AB10" s="64" t="s">
        <v>527</v>
      </c>
      <c r="AC10" s="64" t="s">
        <v>528</v>
      </c>
      <c r="AD10" s="64" t="s">
        <v>529</v>
      </c>
      <c r="AE10" s="34" t="s">
        <v>530</v>
      </c>
      <c r="AF10" s="34" t="s">
        <v>530</v>
      </c>
      <c r="AG10" s="34" t="s">
        <v>530</v>
      </c>
      <c r="AH10" s="82" t="s">
        <v>576</v>
      </c>
      <c r="AI10" s="52" t="s">
        <v>577</v>
      </c>
      <c r="AJ10" s="52" t="s">
        <v>577</v>
      </c>
      <c r="AK10" s="52" t="s">
        <v>577</v>
      </c>
      <c r="AL10" s="52" t="s">
        <v>656</v>
      </c>
      <c r="AM10" s="52" t="s">
        <v>577</v>
      </c>
      <c r="AN10" s="52" t="s">
        <v>156</v>
      </c>
      <c r="AO10" s="52" t="s">
        <v>577</v>
      </c>
      <c r="AP10" s="52" t="s">
        <v>577</v>
      </c>
      <c r="AQ10" s="58">
        <v>9</v>
      </c>
      <c r="AR10" s="85" t="s">
        <v>576</v>
      </c>
      <c r="AS10" s="34" t="s">
        <v>577</v>
      </c>
    </row>
    <row r="11" spans="1:45" ht="409.5">
      <c r="A11" s="34" t="s">
        <v>578</v>
      </c>
      <c r="B11" s="34" t="s">
        <v>665</v>
      </c>
      <c r="C11" s="59" t="s">
        <v>9</v>
      </c>
      <c r="D11" s="59" t="s">
        <v>10</v>
      </c>
      <c r="E11" s="59" t="s">
        <v>11</v>
      </c>
      <c r="F11" s="59" t="s">
        <v>12</v>
      </c>
      <c r="G11" s="59" t="s">
        <v>13</v>
      </c>
      <c r="H11" s="59" t="s">
        <v>14</v>
      </c>
      <c r="I11" s="59" t="s">
        <v>15</v>
      </c>
      <c r="J11" s="59" t="s">
        <v>16</v>
      </c>
      <c r="K11" s="34" t="s">
        <v>116</v>
      </c>
      <c r="L11" s="56" t="s">
        <v>117</v>
      </c>
      <c r="M11" s="34" t="s">
        <v>665</v>
      </c>
      <c r="N11" s="34" t="s">
        <v>1148</v>
      </c>
      <c r="O11" s="34" t="s">
        <v>177</v>
      </c>
      <c r="P11" s="34" t="s">
        <v>177</v>
      </c>
      <c r="Q11" s="34" t="s">
        <v>531</v>
      </c>
      <c r="R11" s="34" t="s">
        <v>531</v>
      </c>
      <c r="S11" s="34" t="s">
        <v>531</v>
      </c>
      <c r="T11" s="34" t="s">
        <v>531</v>
      </c>
      <c r="U11" s="34" t="s">
        <v>531</v>
      </c>
      <c r="V11" s="34" t="s">
        <v>531</v>
      </c>
      <c r="W11" s="34" t="s">
        <v>532</v>
      </c>
      <c r="X11" s="64" t="s">
        <v>533</v>
      </c>
      <c r="Y11" s="64" t="s">
        <v>534</v>
      </c>
      <c r="Z11" s="64" t="s">
        <v>535</v>
      </c>
      <c r="AA11" s="34" t="s">
        <v>536</v>
      </c>
      <c r="AB11" s="34" t="s">
        <v>537</v>
      </c>
      <c r="AC11" s="34" t="s">
        <v>538</v>
      </c>
      <c r="AD11" s="64" t="s">
        <v>379</v>
      </c>
      <c r="AE11" s="34" t="s">
        <v>539</v>
      </c>
      <c r="AF11" s="34" t="s">
        <v>538</v>
      </c>
      <c r="AG11" s="34" t="s">
        <v>540</v>
      </c>
      <c r="AH11" s="82" t="s">
        <v>578</v>
      </c>
      <c r="AI11" s="52" t="s">
        <v>157</v>
      </c>
      <c r="AJ11" s="52" t="s">
        <v>193</v>
      </c>
      <c r="AK11" s="52" t="s">
        <v>157</v>
      </c>
      <c r="AL11" s="52" t="s">
        <v>157</v>
      </c>
      <c r="AM11" s="53" t="s">
        <v>194</v>
      </c>
      <c r="AN11" s="53" t="s">
        <v>157</v>
      </c>
      <c r="AO11" s="53" t="s">
        <v>158</v>
      </c>
      <c r="AP11" s="53" t="s">
        <v>195</v>
      </c>
      <c r="AQ11" s="58">
        <v>10</v>
      </c>
      <c r="AR11" s="85" t="s">
        <v>578</v>
      </c>
      <c r="AS11" s="34" t="s">
        <v>870</v>
      </c>
    </row>
    <row r="12" spans="1:45" ht="409.5">
      <c r="A12" s="34" t="s">
        <v>580</v>
      </c>
      <c r="B12" s="34" t="s">
        <v>671</v>
      </c>
      <c r="C12" s="59" t="s">
        <v>42</v>
      </c>
      <c r="D12" s="59" t="s">
        <v>42</v>
      </c>
      <c r="E12" s="59" t="s">
        <v>42</v>
      </c>
      <c r="F12" s="59" t="s">
        <v>42</v>
      </c>
      <c r="G12" s="59" t="s">
        <v>42</v>
      </c>
      <c r="H12" s="59" t="s">
        <v>42</v>
      </c>
      <c r="I12" s="59" t="s">
        <v>42</v>
      </c>
      <c r="J12" s="59" t="s">
        <v>34</v>
      </c>
      <c r="K12" s="34" t="s">
        <v>42</v>
      </c>
      <c r="L12" s="34" t="s">
        <v>42</v>
      </c>
      <c r="M12" s="34" t="s">
        <v>671</v>
      </c>
      <c r="N12" s="34" t="s">
        <v>579</v>
      </c>
      <c r="O12" s="34" t="s">
        <v>1169</v>
      </c>
      <c r="P12" s="34" t="s">
        <v>1169</v>
      </c>
      <c r="Q12" s="34" t="s">
        <v>381</v>
      </c>
      <c r="R12" s="34" t="s">
        <v>382</v>
      </c>
      <c r="S12" s="34" t="s">
        <v>381</v>
      </c>
      <c r="T12" s="34" t="s">
        <v>383</v>
      </c>
      <c r="U12" s="34" t="s">
        <v>384</v>
      </c>
      <c r="V12" s="34" t="s">
        <v>384</v>
      </c>
      <c r="W12" s="34" t="s">
        <v>385</v>
      </c>
      <c r="X12" s="34" t="s">
        <v>385</v>
      </c>
      <c r="Y12" s="34" t="s">
        <v>385</v>
      </c>
      <c r="Z12" s="34" t="s">
        <v>385</v>
      </c>
      <c r="AA12" s="34" t="s">
        <v>385</v>
      </c>
      <c r="AB12" s="34" t="s">
        <v>542</v>
      </c>
      <c r="AC12" s="34" t="s">
        <v>392</v>
      </c>
      <c r="AD12" s="34" t="s">
        <v>392</v>
      </c>
      <c r="AE12" s="34" t="s">
        <v>392</v>
      </c>
      <c r="AF12" s="34" t="s">
        <v>392</v>
      </c>
      <c r="AG12" s="34" t="s">
        <v>392</v>
      </c>
      <c r="AH12" s="82" t="s">
        <v>580</v>
      </c>
      <c r="AI12" s="54" t="s">
        <v>196</v>
      </c>
      <c r="AJ12" s="54" t="s">
        <v>1081</v>
      </c>
      <c r="AK12" s="54" t="s">
        <v>197</v>
      </c>
      <c r="AL12" s="54" t="s">
        <v>1082</v>
      </c>
      <c r="AM12" s="52" t="s">
        <v>159</v>
      </c>
      <c r="AN12" s="52" t="s">
        <v>160</v>
      </c>
      <c r="AO12" s="52" t="s">
        <v>198</v>
      </c>
      <c r="AP12" s="52" t="s">
        <v>199</v>
      </c>
      <c r="AQ12" s="60">
        <v>11</v>
      </c>
      <c r="AR12" s="86" t="s">
        <v>580</v>
      </c>
      <c r="AS12" s="55" t="s">
        <v>871</v>
      </c>
    </row>
    <row r="13" spans="1:45" ht="409.5">
      <c r="A13" s="34" t="s">
        <v>582</v>
      </c>
      <c r="B13" s="34" t="s">
        <v>674</v>
      </c>
      <c r="C13" s="59" t="s">
        <v>42</v>
      </c>
      <c r="D13" s="59" t="s">
        <v>42</v>
      </c>
      <c r="E13" s="66" t="s">
        <v>42</v>
      </c>
      <c r="F13" s="59" t="s">
        <v>42</v>
      </c>
      <c r="G13" s="59" t="s">
        <v>42</v>
      </c>
      <c r="H13" s="59" t="s">
        <v>42</v>
      </c>
      <c r="I13" s="59" t="s">
        <v>42</v>
      </c>
      <c r="J13" s="59" t="s">
        <v>42</v>
      </c>
      <c r="K13" s="34" t="s">
        <v>42</v>
      </c>
      <c r="L13" s="34" t="s">
        <v>42</v>
      </c>
      <c r="M13" s="34" t="s">
        <v>674</v>
      </c>
      <c r="N13" s="34" t="s">
        <v>579</v>
      </c>
      <c r="O13" s="34">
        <v>10487980</v>
      </c>
      <c r="P13" s="34">
        <v>10487980</v>
      </c>
      <c r="Q13" s="34">
        <v>670140015</v>
      </c>
      <c r="R13" s="34">
        <v>670140015</v>
      </c>
      <c r="S13" s="34">
        <v>670140015</v>
      </c>
      <c r="T13" s="34">
        <v>670140015</v>
      </c>
      <c r="U13" s="34">
        <v>670140015</v>
      </c>
      <c r="V13" s="34">
        <v>670140015</v>
      </c>
      <c r="W13" s="34">
        <v>670902293</v>
      </c>
      <c r="X13" s="34">
        <v>670902293</v>
      </c>
      <c r="Y13" s="34">
        <v>670902293</v>
      </c>
      <c r="Z13" s="34">
        <v>670902293</v>
      </c>
      <c r="AA13" s="34">
        <v>670902293</v>
      </c>
      <c r="AB13" s="34">
        <v>670230451</v>
      </c>
      <c r="AC13" s="34">
        <v>670230451</v>
      </c>
      <c r="AD13" s="34">
        <v>670230451</v>
      </c>
      <c r="AE13" s="34">
        <v>670230451</v>
      </c>
      <c r="AF13" s="34">
        <v>670230451</v>
      </c>
      <c r="AG13" s="34">
        <v>670230451</v>
      </c>
      <c r="AH13" s="82" t="s">
        <v>582</v>
      </c>
      <c r="AI13" s="54" t="s">
        <v>200</v>
      </c>
      <c r="AJ13" s="54" t="s">
        <v>1081</v>
      </c>
      <c r="AK13" s="54" t="s">
        <v>161</v>
      </c>
      <c r="AL13" s="54" t="s">
        <v>1082</v>
      </c>
      <c r="AM13" s="52">
        <v>611416590</v>
      </c>
      <c r="AN13" s="52">
        <v>611044289</v>
      </c>
      <c r="AO13" s="52">
        <v>611416590</v>
      </c>
      <c r="AP13" s="52">
        <v>611416590</v>
      </c>
      <c r="AQ13" s="67"/>
      <c r="AR13" s="87"/>
      <c r="AS13" s="55" t="s">
        <v>872</v>
      </c>
    </row>
    <row r="14" spans="1:45" ht="102">
      <c r="A14" s="34" t="s">
        <v>583</v>
      </c>
      <c r="B14" s="34" t="s">
        <v>679</v>
      </c>
      <c r="C14" s="59" t="s">
        <v>42</v>
      </c>
      <c r="D14" s="59" t="s">
        <v>42</v>
      </c>
      <c r="E14" s="59" t="s">
        <v>42</v>
      </c>
      <c r="F14" s="59" t="s">
        <v>42</v>
      </c>
      <c r="G14" s="59" t="s">
        <v>42</v>
      </c>
      <c r="H14" s="59" t="s">
        <v>42</v>
      </c>
      <c r="I14" s="59" t="s">
        <v>42</v>
      </c>
      <c r="J14" s="59" t="s">
        <v>42</v>
      </c>
      <c r="K14" s="34" t="s">
        <v>42</v>
      </c>
      <c r="L14" s="34" t="s">
        <v>42</v>
      </c>
      <c r="M14" s="34" t="s">
        <v>679</v>
      </c>
      <c r="N14" s="34" t="s">
        <v>44</v>
      </c>
      <c r="O14" s="34" t="s">
        <v>177</v>
      </c>
      <c r="P14" s="34" t="s">
        <v>177</v>
      </c>
      <c r="Q14" s="63"/>
      <c r="R14" s="34"/>
      <c r="S14" s="64"/>
      <c r="T14" s="64"/>
      <c r="U14" s="64"/>
      <c r="V14" s="64"/>
      <c r="W14" s="34" t="s">
        <v>396</v>
      </c>
      <c r="X14" s="34" t="s">
        <v>396</v>
      </c>
      <c r="Y14" s="34" t="s">
        <v>396</v>
      </c>
      <c r="Z14" s="34" t="s">
        <v>396</v>
      </c>
      <c r="AA14" s="34" t="s">
        <v>396</v>
      </c>
      <c r="AB14" s="34" t="s">
        <v>396</v>
      </c>
      <c r="AC14" s="34" t="s">
        <v>396</v>
      </c>
      <c r="AD14" s="34" t="s">
        <v>396</v>
      </c>
      <c r="AE14" s="34" t="s">
        <v>396</v>
      </c>
      <c r="AF14" s="34" t="s">
        <v>396</v>
      </c>
      <c r="AG14" s="34" t="s">
        <v>396</v>
      </c>
      <c r="AH14" s="82" t="s">
        <v>583</v>
      </c>
      <c r="AI14" s="52" t="s">
        <v>162</v>
      </c>
      <c r="AJ14" s="52" t="s">
        <v>162</v>
      </c>
      <c r="AK14" s="52" t="s">
        <v>162</v>
      </c>
      <c r="AL14" s="52" t="s">
        <v>162</v>
      </c>
      <c r="AM14" s="52" t="s">
        <v>162</v>
      </c>
      <c r="AN14" s="52" t="s">
        <v>46</v>
      </c>
      <c r="AO14" s="52" t="s">
        <v>162</v>
      </c>
      <c r="AP14" s="52" t="s">
        <v>162</v>
      </c>
      <c r="AQ14" s="67"/>
      <c r="AR14" s="87"/>
      <c r="AS14" s="55" t="s">
        <v>873</v>
      </c>
    </row>
    <row r="15" spans="1:45" ht="102">
      <c r="A15" s="34" t="s">
        <v>585</v>
      </c>
      <c r="B15" s="34" t="s">
        <v>685</v>
      </c>
      <c r="C15" s="59" t="s">
        <v>681</v>
      </c>
      <c r="D15" s="59" t="s">
        <v>681</v>
      </c>
      <c r="E15" s="59" t="s">
        <v>681</v>
      </c>
      <c r="F15" s="59" t="s">
        <v>681</v>
      </c>
      <c r="G15" s="59" t="s">
        <v>681</v>
      </c>
      <c r="H15" s="59" t="s">
        <v>681</v>
      </c>
      <c r="I15" s="59" t="s">
        <v>681</v>
      </c>
      <c r="J15" s="59" t="s">
        <v>681</v>
      </c>
      <c r="K15" s="59" t="s">
        <v>681</v>
      </c>
      <c r="L15" s="56" t="s">
        <v>681</v>
      </c>
      <c r="M15" s="34" t="s">
        <v>685</v>
      </c>
      <c r="N15" s="34" t="s">
        <v>680</v>
      </c>
      <c r="O15" s="34" t="s">
        <v>1252</v>
      </c>
      <c r="P15" s="34" t="s">
        <v>1252</v>
      </c>
      <c r="Q15" s="34" t="s">
        <v>543</v>
      </c>
      <c r="R15" s="34" t="s">
        <v>543</v>
      </c>
      <c r="S15" s="34" t="s">
        <v>543</v>
      </c>
      <c r="T15" s="34" t="s">
        <v>543</v>
      </c>
      <c r="U15" s="34" t="s">
        <v>543</v>
      </c>
      <c r="V15" s="34" t="s">
        <v>543</v>
      </c>
      <c r="W15" s="34" t="s">
        <v>543</v>
      </c>
      <c r="X15" s="34" t="s">
        <v>543</v>
      </c>
      <c r="Y15" s="34" t="s">
        <v>543</v>
      </c>
      <c r="Z15" s="34" t="s">
        <v>543</v>
      </c>
      <c r="AA15" s="34" t="s">
        <v>543</v>
      </c>
      <c r="AB15" s="34" t="s">
        <v>543</v>
      </c>
      <c r="AC15" s="34" t="s">
        <v>544</v>
      </c>
      <c r="AD15" s="34" t="s">
        <v>545</v>
      </c>
      <c r="AE15" s="34" t="s">
        <v>546</v>
      </c>
      <c r="AF15" s="34" t="s">
        <v>546</v>
      </c>
      <c r="AG15" s="34" t="s">
        <v>546</v>
      </c>
      <c r="AH15" s="82" t="s">
        <v>585</v>
      </c>
      <c r="AI15" s="52" t="s">
        <v>681</v>
      </c>
      <c r="AJ15" s="52" t="s">
        <v>681</v>
      </c>
      <c r="AK15" s="52" t="s">
        <v>681</v>
      </c>
      <c r="AL15" s="52" t="s">
        <v>681</v>
      </c>
      <c r="AM15" s="52" t="s">
        <v>681</v>
      </c>
      <c r="AN15" s="52" t="s">
        <v>201</v>
      </c>
      <c r="AO15" s="52" t="s">
        <v>681</v>
      </c>
      <c r="AP15" s="52" t="s">
        <v>681</v>
      </c>
      <c r="AQ15" s="67"/>
      <c r="AR15" s="87"/>
      <c r="AS15" s="55" t="s">
        <v>874</v>
      </c>
    </row>
    <row r="16" spans="1:45" ht="306">
      <c r="A16" s="34" t="s">
        <v>587</v>
      </c>
      <c r="B16" s="34" t="s">
        <v>690</v>
      </c>
      <c r="C16" s="59" t="s">
        <v>52</v>
      </c>
      <c r="D16" s="59" t="s">
        <v>53</v>
      </c>
      <c r="E16" s="59" t="s">
        <v>54</v>
      </c>
      <c r="F16" s="59" t="s">
        <v>123</v>
      </c>
      <c r="G16" s="59" t="s">
        <v>56</v>
      </c>
      <c r="H16" s="59" t="s">
        <v>124</v>
      </c>
      <c r="I16" s="59" t="s">
        <v>58</v>
      </c>
      <c r="J16" s="59" t="s">
        <v>42</v>
      </c>
      <c r="K16" s="34" t="s">
        <v>125</v>
      </c>
      <c r="L16" s="56" t="s">
        <v>126</v>
      </c>
      <c r="M16" s="34" t="s">
        <v>690</v>
      </c>
      <c r="N16" s="34" t="s">
        <v>1182</v>
      </c>
      <c r="O16" s="38" t="s">
        <v>1193</v>
      </c>
      <c r="P16" s="38" t="s">
        <v>1194</v>
      </c>
      <c r="Q16" s="63" t="s">
        <v>399</v>
      </c>
      <c r="R16" s="34" t="s">
        <v>548</v>
      </c>
      <c r="S16" s="64" t="s">
        <v>549</v>
      </c>
      <c r="T16" s="34" t="s">
        <v>794</v>
      </c>
      <c r="U16" s="64" t="s">
        <v>403</v>
      </c>
      <c r="V16" s="64" t="s">
        <v>795</v>
      </c>
      <c r="W16" s="34" t="s">
        <v>796</v>
      </c>
      <c r="X16" s="34" t="s">
        <v>443</v>
      </c>
      <c r="Y16" s="64" t="s">
        <v>534</v>
      </c>
      <c r="Z16" s="64" t="s">
        <v>797</v>
      </c>
      <c r="AA16" s="34" t="s">
        <v>408</v>
      </c>
      <c r="AB16" s="64" t="s">
        <v>414</v>
      </c>
      <c r="AC16" s="64" t="s">
        <v>415</v>
      </c>
      <c r="AD16" s="64" t="s">
        <v>416</v>
      </c>
      <c r="AE16" s="34" t="s">
        <v>798</v>
      </c>
      <c r="AF16" s="34" t="s">
        <v>799</v>
      </c>
      <c r="AG16" s="34" t="s">
        <v>800</v>
      </c>
      <c r="AH16" s="106" t="s">
        <v>587</v>
      </c>
      <c r="AI16" s="52" t="s">
        <v>202</v>
      </c>
      <c r="AJ16" s="52" t="s">
        <v>203</v>
      </c>
      <c r="AK16" s="52" t="s">
        <v>163</v>
      </c>
      <c r="AL16" s="52" t="s">
        <v>164</v>
      </c>
      <c r="AM16" s="52" t="s">
        <v>165</v>
      </c>
      <c r="AN16" s="52" t="s">
        <v>166</v>
      </c>
      <c r="AO16" s="52" t="s">
        <v>167</v>
      </c>
      <c r="AP16" s="52" t="s">
        <v>168</v>
      </c>
      <c r="AQ16" s="67"/>
      <c r="AR16" s="87"/>
      <c r="AS16" s="55" t="s">
        <v>875</v>
      </c>
    </row>
    <row r="17" spans="1:45" ht="165.75">
      <c r="A17" s="34" t="s">
        <v>591</v>
      </c>
      <c r="B17" s="34" t="s">
        <v>691</v>
      </c>
      <c r="C17" s="59">
        <v>1000</v>
      </c>
      <c r="D17" s="59">
        <v>500</v>
      </c>
      <c r="E17" s="59" t="s">
        <v>42</v>
      </c>
      <c r="F17" s="59">
        <v>1500</v>
      </c>
      <c r="G17" s="59">
        <v>300</v>
      </c>
      <c r="H17" s="59">
        <v>2000</v>
      </c>
      <c r="I17" s="59" t="s">
        <v>42</v>
      </c>
      <c r="J17" s="59" t="s">
        <v>42</v>
      </c>
      <c r="K17" s="34">
        <v>225</v>
      </c>
      <c r="L17" s="56">
        <v>520</v>
      </c>
      <c r="M17" s="34" t="s">
        <v>691</v>
      </c>
      <c r="N17" s="34">
        <v>2030</v>
      </c>
      <c r="O17" s="38">
        <v>200</v>
      </c>
      <c r="P17" s="38">
        <v>400</v>
      </c>
      <c r="Q17" s="63" t="s">
        <v>802</v>
      </c>
      <c r="R17" s="34" t="s">
        <v>803</v>
      </c>
      <c r="S17" s="64" t="s">
        <v>804</v>
      </c>
      <c r="T17" s="34" t="s">
        <v>805</v>
      </c>
      <c r="U17" s="64" t="s">
        <v>806</v>
      </c>
      <c r="V17" s="64" t="s">
        <v>807</v>
      </c>
      <c r="W17" s="34" t="s">
        <v>808</v>
      </c>
      <c r="X17" s="34" t="s">
        <v>809</v>
      </c>
      <c r="Y17" s="64" t="s">
        <v>810</v>
      </c>
      <c r="Z17" s="64" t="s">
        <v>811</v>
      </c>
      <c r="AA17" s="34" t="s">
        <v>812</v>
      </c>
      <c r="AB17" s="34" t="s">
        <v>431</v>
      </c>
      <c r="AC17" s="34" t="s">
        <v>813</v>
      </c>
      <c r="AD17" s="34" t="s">
        <v>433</v>
      </c>
      <c r="AE17" s="34" t="s">
        <v>814</v>
      </c>
      <c r="AF17" s="34" t="s">
        <v>815</v>
      </c>
      <c r="AG17" s="34" t="s">
        <v>431</v>
      </c>
      <c r="AH17" s="106"/>
      <c r="AI17" s="52"/>
      <c r="AJ17" s="52"/>
      <c r="AK17" s="52"/>
      <c r="AL17" s="52"/>
      <c r="AM17" s="52" t="s">
        <v>169</v>
      </c>
      <c r="AN17" s="52" t="s">
        <v>170</v>
      </c>
      <c r="AO17" s="52" t="s">
        <v>171</v>
      </c>
      <c r="AP17" s="52"/>
      <c r="AQ17" s="67"/>
      <c r="AR17" s="87"/>
      <c r="AS17" s="55" t="s">
        <v>876</v>
      </c>
    </row>
    <row r="18" spans="1:45" ht="216.75">
      <c r="A18" s="34" t="s">
        <v>592</v>
      </c>
      <c r="B18" s="34" t="s">
        <v>695</v>
      </c>
      <c r="C18" s="59">
        <v>40</v>
      </c>
      <c r="D18" s="59" t="s">
        <v>42</v>
      </c>
      <c r="E18" s="59">
        <v>350</v>
      </c>
      <c r="F18" s="59">
        <v>9900</v>
      </c>
      <c r="G18" s="59" t="s">
        <v>42</v>
      </c>
      <c r="H18" s="59">
        <v>1</v>
      </c>
      <c r="I18" s="59">
        <v>50</v>
      </c>
      <c r="J18" s="59">
        <v>4</v>
      </c>
      <c r="K18" s="34" t="s">
        <v>42</v>
      </c>
      <c r="L18" s="56" t="s">
        <v>42</v>
      </c>
      <c r="M18" s="34" t="s">
        <v>695</v>
      </c>
      <c r="N18" s="34" t="s">
        <v>579</v>
      </c>
      <c r="O18" s="34">
        <v>0</v>
      </c>
      <c r="P18" s="34">
        <v>0</v>
      </c>
      <c r="Q18" s="34" t="s">
        <v>431</v>
      </c>
      <c r="R18" s="34" t="s">
        <v>431</v>
      </c>
      <c r="S18" s="34" t="s">
        <v>431</v>
      </c>
      <c r="T18" s="34" t="s">
        <v>431</v>
      </c>
      <c r="U18" s="34" t="s">
        <v>431</v>
      </c>
      <c r="V18" s="34"/>
      <c r="W18" s="34" t="s">
        <v>431</v>
      </c>
      <c r="X18" s="34" t="s">
        <v>431</v>
      </c>
      <c r="Y18" s="34" t="s">
        <v>431</v>
      </c>
      <c r="Z18" s="34" t="s">
        <v>431</v>
      </c>
      <c r="AA18" s="34" t="s">
        <v>431</v>
      </c>
      <c r="AB18" s="34" t="s">
        <v>436</v>
      </c>
      <c r="AC18" s="34" t="s">
        <v>816</v>
      </c>
      <c r="AD18" s="34" t="s">
        <v>431</v>
      </c>
      <c r="AE18" s="34" t="s">
        <v>814</v>
      </c>
      <c r="AF18" s="34" t="s">
        <v>817</v>
      </c>
      <c r="AG18" s="34" t="s">
        <v>818</v>
      </c>
      <c r="AH18" s="106"/>
      <c r="AI18" s="52"/>
      <c r="AJ18" s="52"/>
      <c r="AK18" s="52"/>
      <c r="AL18" s="52"/>
      <c r="AM18" s="52" t="s">
        <v>172</v>
      </c>
      <c r="AN18" s="52" t="s">
        <v>173</v>
      </c>
      <c r="AO18" s="52" t="s">
        <v>174</v>
      </c>
      <c r="AP18" s="52"/>
      <c r="AQ18" s="67"/>
      <c r="AR18" s="87"/>
      <c r="AS18" s="55" t="s">
        <v>877</v>
      </c>
    </row>
    <row r="19" spans="1:45" ht="102">
      <c r="A19" s="34" t="s">
        <v>593</v>
      </c>
      <c r="B19" s="34">
        <v>184</v>
      </c>
      <c r="C19" s="59">
        <v>1000</v>
      </c>
      <c r="D19" s="59" t="s">
        <v>42</v>
      </c>
      <c r="E19" s="59">
        <v>70</v>
      </c>
      <c r="F19" s="59">
        <v>3300</v>
      </c>
      <c r="G19" s="59" t="s">
        <v>42</v>
      </c>
      <c r="H19" s="59">
        <v>200</v>
      </c>
      <c r="I19" s="59">
        <v>900</v>
      </c>
      <c r="J19" s="59">
        <v>400</v>
      </c>
      <c r="K19" s="34" t="s">
        <v>42</v>
      </c>
      <c r="L19" s="56" t="s">
        <v>42</v>
      </c>
      <c r="M19" s="34">
        <v>184</v>
      </c>
      <c r="N19" s="34">
        <v>2030</v>
      </c>
      <c r="O19" s="38">
        <v>200</v>
      </c>
      <c r="P19" s="38">
        <v>400</v>
      </c>
      <c r="Q19" s="34" t="s">
        <v>431</v>
      </c>
      <c r="R19" s="34" t="s">
        <v>431</v>
      </c>
      <c r="S19" s="34" t="s">
        <v>431</v>
      </c>
      <c r="T19" s="34" t="s">
        <v>431</v>
      </c>
      <c r="U19" s="34" t="s">
        <v>431</v>
      </c>
      <c r="V19" s="34"/>
      <c r="W19" s="34" t="s">
        <v>431</v>
      </c>
      <c r="X19" s="34" t="s">
        <v>431</v>
      </c>
      <c r="Y19" s="34" t="s">
        <v>431</v>
      </c>
      <c r="Z19" s="34" t="s">
        <v>431</v>
      </c>
      <c r="AA19" s="34" t="s">
        <v>431</v>
      </c>
      <c r="AB19" s="34" t="s">
        <v>436</v>
      </c>
      <c r="AC19" s="34" t="s">
        <v>813</v>
      </c>
      <c r="AD19" s="34" t="s">
        <v>431</v>
      </c>
      <c r="AE19" s="34" t="s">
        <v>819</v>
      </c>
      <c r="AF19" s="34" t="s">
        <v>817</v>
      </c>
      <c r="AG19" s="34" t="s">
        <v>818</v>
      </c>
      <c r="AH19" s="106"/>
      <c r="AI19" s="52"/>
      <c r="AJ19" s="52"/>
      <c r="AK19" s="52"/>
      <c r="AL19" s="52"/>
      <c r="AM19" s="52"/>
      <c r="AN19" s="52"/>
      <c r="AO19" s="52" t="s">
        <v>175</v>
      </c>
      <c r="AP19" s="52"/>
      <c r="AQ19" s="67"/>
      <c r="AR19" s="87"/>
      <c r="AS19" s="56" t="s">
        <v>878</v>
      </c>
    </row>
    <row r="20" spans="1:45" ht="63.75">
      <c r="A20" s="34" t="s">
        <v>594</v>
      </c>
      <c r="B20" s="34">
        <v>22</v>
      </c>
      <c r="C20" s="59" t="s">
        <v>42</v>
      </c>
      <c r="D20" s="59" t="s">
        <v>42</v>
      </c>
      <c r="E20" s="59" t="s">
        <v>42</v>
      </c>
      <c r="F20" s="59" t="s">
        <v>42</v>
      </c>
      <c r="G20" s="59" t="s">
        <v>42</v>
      </c>
      <c r="H20" s="59" t="s">
        <v>42</v>
      </c>
      <c r="I20" s="59" t="s">
        <v>42</v>
      </c>
      <c r="J20" s="59" t="s">
        <v>42</v>
      </c>
      <c r="K20" s="34" t="s">
        <v>42</v>
      </c>
      <c r="L20" s="34"/>
      <c r="M20" s="34">
        <v>22</v>
      </c>
      <c r="N20" s="34" t="s">
        <v>1202</v>
      </c>
      <c r="O20" s="34" t="s">
        <v>177</v>
      </c>
      <c r="P20" s="34" t="s">
        <v>177</v>
      </c>
      <c r="Q20" s="34" t="s">
        <v>431</v>
      </c>
      <c r="R20" s="34" t="s">
        <v>431</v>
      </c>
      <c r="S20" s="34" t="s">
        <v>431</v>
      </c>
      <c r="T20" s="34" t="s">
        <v>431</v>
      </c>
      <c r="U20" s="34" t="s">
        <v>431</v>
      </c>
      <c r="V20" s="34"/>
      <c r="W20" s="34" t="s">
        <v>431</v>
      </c>
      <c r="X20" s="34" t="s">
        <v>431</v>
      </c>
      <c r="Y20" s="34" t="s">
        <v>431</v>
      </c>
      <c r="Z20" s="34" t="s">
        <v>431</v>
      </c>
      <c r="AA20" s="34" t="s">
        <v>431</v>
      </c>
      <c r="AB20" s="34" t="s">
        <v>431</v>
      </c>
      <c r="AC20" s="34" t="s">
        <v>431</v>
      </c>
      <c r="AD20" s="34" t="s">
        <v>431</v>
      </c>
      <c r="AE20" s="34" t="s">
        <v>431</v>
      </c>
      <c r="AF20" s="34" t="s">
        <v>431</v>
      </c>
      <c r="AG20" s="34" t="s">
        <v>431</v>
      </c>
      <c r="AH20" s="106"/>
      <c r="AI20" s="52"/>
      <c r="AJ20" s="52"/>
      <c r="AK20" s="52"/>
      <c r="AL20" s="52"/>
      <c r="AM20" s="52"/>
      <c r="AN20" s="52"/>
      <c r="AO20" s="52" t="s">
        <v>176</v>
      </c>
      <c r="AP20" s="52"/>
      <c r="AQ20" s="67"/>
      <c r="AR20" s="87"/>
      <c r="AS20" s="55" t="s">
        <v>879</v>
      </c>
    </row>
    <row r="21" spans="1:45" ht="102">
      <c r="A21" s="34" t="s">
        <v>595</v>
      </c>
      <c r="B21" s="34">
        <v>734</v>
      </c>
      <c r="C21" s="59" t="s">
        <v>42</v>
      </c>
      <c r="D21" s="59" t="s">
        <v>42</v>
      </c>
      <c r="E21" s="59" t="s">
        <v>42</v>
      </c>
      <c r="F21" s="59" t="s">
        <v>42</v>
      </c>
      <c r="G21" s="59" t="s">
        <v>42</v>
      </c>
      <c r="H21" s="59" t="s">
        <v>42</v>
      </c>
      <c r="I21" s="59" t="s">
        <v>42</v>
      </c>
      <c r="J21" s="59" t="s">
        <v>42</v>
      </c>
      <c r="K21" s="34" t="s">
        <v>42</v>
      </c>
      <c r="L21" s="34"/>
      <c r="M21" s="34">
        <v>734</v>
      </c>
      <c r="N21" s="34">
        <v>2030</v>
      </c>
      <c r="O21" s="34">
        <v>0</v>
      </c>
      <c r="P21" s="34">
        <v>0</v>
      </c>
      <c r="Q21" s="34" t="s">
        <v>431</v>
      </c>
      <c r="R21" s="34" t="s">
        <v>431</v>
      </c>
      <c r="S21" s="34" t="s">
        <v>431</v>
      </c>
      <c r="T21" s="34" t="s">
        <v>431</v>
      </c>
      <c r="U21" s="34" t="s">
        <v>431</v>
      </c>
      <c r="V21" s="34"/>
      <c r="W21" s="34" t="s">
        <v>431</v>
      </c>
      <c r="X21" s="34" t="s">
        <v>431</v>
      </c>
      <c r="Y21" s="34" t="s">
        <v>431</v>
      </c>
      <c r="Z21" s="34" t="s">
        <v>431</v>
      </c>
      <c r="AA21" s="34" t="s">
        <v>431</v>
      </c>
      <c r="AB21" s="34" t="s">
        <v>431</v>
      </c>
      <c r="AC21" s="34" t="s">
        <v>431</v>
      </c>
      <c r="AD21" s="34" t="s">
        <v>431</v>
      </c>
      <c r="AE21" s="34" t="s">
        <v>431</v>
      </c>
      <c r="AF21" s="34" t="s">
        <v>431</v>
      </c>
      <c r="AG21" s="34" t="s">
        <v>431</v>
      </c>
      <c r="AH21" s="106" t="s">
        <v>591</v>
      </c>
      <c r="AI21" s="52">
        <v>727</v>
      </c>
      <c r="AJ21" s="52">
        <v>1408</v>
      </c>
      <c r="AK21" s="52">
        <v>3800</v>
      </c>
      <c r="AL21" s="52">
        <v>460</v>
      </c>
      <c r="AM21" s="53" t="s">
        <v>204</v>
      </c>
      <c r="AN21" s="53" t="s">
        <v>205</v>
      </c>
      <c r="AO21" s="53" t="s">
        <v>206</v>
      </c>
      <c r="AP21" s="53">
        <v>1145</v>
      </c>
      <c r="AQ21" s="67"/>
      <c r="AR21" s="87"/>
      <c r="AS21" s="55" t="s">
        <v>880</v>
      </c>
    </row>
    <row r="22" spans="1:45" ht="102">
      <c r="A22" s="34" t="s">
        <v>596</v>
      </c>
      <c r="B22" s="34" t="s">
        <v>703</v>
      </c>
      <c r="C22" s="59" t="s">
        <v>42</v>
      </c>
      <c r="D22" s="59" t="s">
        <v>42</v>
      </c>
      <c r="E22" s="59" t="s">
        <v>42</v>
      </c>
      <c r="F22" s="59" t="s">
        <v>42</v>
      </c>
      <c r="G22" s="59" t="s">
        <v>42</v>
      </c>
      <c r="H22" s="59" t="s">
        <v>42</v>
      </c>
      <c r="I22" s="59" t="s">
        <v>42</v>
      </c>
      <c r="J22" s="59" t="s">
        <v>42</v>
      </c>
      <c r="K22" s="34" t="s">
        <v>42</v>
      </c>
      <c r="L22" s="34"/>
      <c r="M22" s="34" t="s">
        <v>703</v>
      </c>
      <c r="N22" s="34" t="s">
        <v>588</v>
      </c>
      <c r="O22" s="34" t="s">
        <v>177</v>
      </c>
      <c r="P22" s="34" t="s">
        <v>177</v>
      </c>
      <c r="Q22" s="34" t="s">
        <v>443</v>
      </c>
      <c r="R22" s="34" t="s">
        <v>548</v>
      </c>
      <c r="S22" s="64" t="s">
        <v>549</v>
      </c>
      <c r="T22" s="34" t="s">
        <v>820</v>
      </c>
      <c r="U22" s="64" t="s">
        <v>403</v>
      </c>
      <c r="V22" s="64" t="s">
        <v>821</v>
      </c>
      <c r="W22" s="34" t="s">
        <v>442</v>
      </c>
      <c r="X22" s="34" t="s">
        <v>443</v>
      </c>
      <c r="Y22" s="34" t="s">
        <v>822</v>
      </c>
      <c r="Z22" s="64" t="s">
        <v>797</v>
      </c>
      <c r="AA22" s="34" t="s">
        <v>408</v>
      </c>
      <c r="AB22" s="34" t="s">
        <v>431</v>
      </c>
      <c r="AC22" s="34" t="s">
        <v>431</v>
      </c>
      <c r="AD22" s="34" t="s">
        <v>431</v>
      </c>
      <c r="AE22" s="34" t="s">
        <v>431</v>
      </c>
      <c r="AF22" s="34" t="s">
        <v>431</v>
      </c>
      <c r="AG22" s="34" t="s">
        <v>431</v>
      </c>
      <c r="AH22" s="106"/>
      <c r="AI22" s="52"/>
      <c r="AJ22" s="52"/>
      <c r="AK22" s="52"/>
      <c r="AL22" s="52"/>
      <c r="AM22" s="53" t="s">
        <v>207</v>
      </c>
      <c r="AN22" s="53" t="s">
        <v>208</v>
      </c>
      <c r="AO22" s="53" t="s">
        <v>209</v>
      </c>
      <c r="AP22" s="53"/>
      <c r="AQ22" s="67"/>
      <c r="AR22" s="87"/>
      <c r="AS22" s="55" t="s">
        <v>881</v>
      </c>
    </row>
    <row r="23" spans="1:45" ht="63.75">
      <c r="A23" s="34" t="s">
        <v>598</v>
      </c>
      <c r="B23" s="34" t="s">
        <v>703</v>
      </c>
      <c r="C23" s="59" t="s">
        <v>42</v>
      </c>
      <c r="D23" s="59" t="s">
        <v>42</v>
      </c>
      <c r="E23" s="59" t="s">
        <v>42</v>
      </c>
      <c r="F23" s="59" t="s">
        <v>42</v>
      </c>
      <c r="G23" s="59" t="s">
        <v>42</v>
      </c>
      <c r="H23" s="59" t="s">
        <v>42</v>
      </c>
      <c r="I23" s="59" t="s">
        <v>42</v>
      </c>
      <c r="J23" s="59" t="s">
        <v>42</v>
      </c>
      <c r="K23" s="34" t="s">
        <v>42</v>
      </c>
      <c r="L23" s="34"/>
      <c r="M23" s="34" t="s">
        <v>703</v>
      </c>
      <c r="N23" s="34" t="s">
        <v>588</v>
      </c>
      <c r="O23" s="34">
        <v>0</v>
      </c>
      <c r="P23" s="34">
        <v>0</v>
      </c>
      <c r="Q23" s="34" t="s">
        <v>431</v>
      </c>
      <c r="R23" s="34" t="s">
        <v>431</v>
      </c>
      <c r="S23" s="34" t="s">
        <v>431</v>
      </c>
      <c r="T23" s="34" t="s">
        <v>431</v>
      </c>
      <c r="U23" s="34" t="s">
        <v>431</v>
      </c>
      <c r="V23" s="34" t="s">
        <v>431</v>
      </c>
      <c r="W23" s="34" t="s">
        <v>431</v>
      </c>
      <c r="X23" s="34" t="s">
        <v>431</v>
      </c>
      <c r="Y23" s="34" t="s">
        <v>431</v>
      </c>
      <c r="Z23" s="34" t="s">
        <v>431</v>
      </c>
      <c r="AA23" s="34" t="s">
        <v>431</v>
      </c>
      <c r="AB23" s="34" t="s">
        <v>431</v>
      </c>
      <c r="AC23" s="34" t="s">
        <v>431</v>
      </c>
      <c r="AD23" s="34" t="s">
        <v>431</v>
      </c>
      <c r="AE23" s="34" t="s">
        <v>431</v>
      </c>
      <c r="AF23" s="34" t="s">
        <v>431</v>
      </c>
      <c r="AG23" s="34" t="s">
        <v>431</v>
      </c>
      <c r="AH23" s="106"/>
      <c r="AI23" s="52"/>
      <c r="AJ23" s="52"/>
      <c r="AK23" s="52"/>
      <c r="AL23" s="52"/>
      <c r="AM23" s="53" t="s">
        <v>210</v>
      </c>
      <c r="AN23" s="53" t="s">
        <v>211</v>
      </c>
      <c r="AO23" s="53" t="s">
        <v>212</v>
      </c>
      <c r="AP23" s="53"/>
      <c r="AQ23" s="67"/>
      <c r="AR23" s="87"/>
      <c r="AS23" s="55" t="s">
        <v>882</v>
      </c>
    </row>
    <row r="24" spans="1:45" ht="127.5">
      <c r="A24" s="34" t="s">
        <v>599</v>
      </c>
      <c r="B24" s="34" t="s">
        <v>703</v>
      </c>
      <c r="C24" s="68">
        <v>60000</v>
      </c>
      <c r="D24" s="68">
        <v>45000</v>
      </c>
      <c r="E24" s="68">
        <v>17500</v>
      </c>
      <c r="F24" s="68">
        <v>30000</v>
      </c>
      <c r="G24" s="69">
        <v>13500</v>
      </c>
      <c r="H24" s="68">
        <v>30000</v>
      </c>
      <c r="I24" s="68">
        <v>2500</v>
      </c>
      <c r="J24" s="68">
        <v>15000</v>
      </c>
      <c r="K24" s="70">
        <v>20000</v>
      </c>
      <c r="L24" s="71">
        <v>20000</v>
      </c>
      <c r="M24" s="34" t="s">
        <v>703</v>
      </c>
      <c r="N24" s="72">
        <v>85000</v>
      </c>
      <c r="O24" s="73">
        <v>5000</v>
      </c>
      <c r="P24" s="73">
        <v>84000</v>
      </c>
      <c r="Q24" s="74" t="s">
        <v>824</v>
      </c>
      <c r="R24" s="34" t="s">
        <v>466</v>
      </c>
      <c r="S24" s="75" t="s">
        <v>825</v>
      </c>
      <c r="T24" s="72" t="s">
        <v>826</v>
      </c>
      <c r="U24" s="72">
        <v>450</v>
      </c>
      <c r="V24" s="75" t="s">
        <v>471</v>
      </c>
      <c r="W24" s="64" t="s">
        <v>472</v>
      </c>
      <c r="X24" s="64" t="s">
        <v>473</v>
      </c>
      <c r="Y24" s="64" t="s">
        <v>474</v>
      </c>
      <c r="Z24" s="64" t="s">
        <v>475</v>
      </c>
      <c r="AA24" s="34" t="s">
        <v>476</v>
      </c>
      <c r="AB24" s="34" t="s">
        <v>431</v>
      </c>
      <c r="AC24" s="76">
        <v>4500</v>
      </c>
      <c r="AD24" s="64" t="s">
        <v>827</v>
      </c>
      <c r="AE24" s="34" t="s">
        <v>828</v>
      </c>
      <c r="AF24" s="34" t="s">
        <v>829</v>
      </c>
      <c r="AG24" s="34" t="s">
        <v>830</v>
      </c>
      <c r="AH24" s="106"/>
      <c r="AI24" s="52"/>
      <c r="AJ24" s="52"/>
      <c r="AK24" s="52"/>
      <c r="AL24" s="52"/>
      <c r="AM24" s="53"/>
      <c r="AN24" s="53"/>
      <c r="AO24" s="52" t="s">
        <v>213</v>
      </c>
      <c r="AP24" s="53"/>
      <c r="AQ24" s="67"/>
      <c r="AR24" s="87"/>
      <c r="AS24" s="55" t="s">
        <v>883</v>
      </c>
    </row>
    <row r="25" spans="1:45" ht="76.5">
      <c r="A25" s="34" t="s">
        <v>601</v>
      </c>
      <c r="B25" s="34" t="s">
        <v>703</v>
      </c>
      <c r="C25" s="68">
        <v>60000</v>
      </c>
      <c r="D25" s="68">
        <v>45000</v>
      </c>
      <c r="E25" s="68">
        <v>8750</v>
      </c>
      <c r="F25" s="68">
        <v>30000</v>
      </c>
      <c r="G25" s="68">
        <v>13500</v>
      </c>
      <c r="H25" s="68">
        <v>20000</v>
      </c>
      <c r="I25" s="68">
        <v>2500</v>
      </c>
      <c r="J25" s="68">
        <v>15000</v>
      </c>
      <c r="K25" s="70">
        <v>20000</v>
      </c>
      <c r="L25" s="71">
        <v>20000</v>
      </c>
      <c r="M25" s="34" t="s">
        <v>703</v>
      </c>
      <c r="N25" s="72">
        <v>85000</v>
      </c>
      <c r="O25" s="73">
        <v>5000</v>
      </c>
      <c r="P25" s="73">
        <v>84000</v>
      </c>
      <c r="Q25" s="34" t="s">
        <v>431</v>
      </c>
      <c r="R25" s="34" t="s">
        <v>431</v>
      </c>
      <c r="S25" s="34" t="s">
        <v>431</v>
      </c>
      <c r="T25" s="34" t="s">
        <v>431</v>
      </c>
      <c r="U25" s="34" t="s">
        <v>431</v>
      </c>
      <c r="V25" s="34"/>
      <c r="W25" s="34" t="s">
        <v>431</v>
      </c>
      <c r="X25" s="34" t="s">
        <v>431</v>
      </c>
      <c r="Y25" s="34" t="s">
        <v>431</v>
      </c>
      <c r="Z25" s="34" t="s">
        <v>431</v>
      </c>
      <c r="AA25" s="34" t="s">
        <v>431</v>
      </c>
      <c r="AB25" s="72" t="s">
        <v>431</v>
      </c>
      <c r="AC25" s="76">
        <v>4500</v>
      </c>
      <c r="AD25" s="72">
        <v>2400</v>
      </c>
      <c r="AE25" s="72">
        <v>2400</v>
      </c>
      <c r="AF25" s="34" t="s">
        <v>471</v>
      </c>
      <c r="AG25" s="34" t="s">
        <v>830</v>
      </c>
      <c r="AH25" s="106"/>
      <c r="AI25" s="52"/>
      <c r="AJ25" s="52"/>
      <c r="AK25" s="52"/>
      <c r="AL25" s="52"/>
      <c r="AM25" s="53"/>
      <c r="AN25" s="53"/>
      <c r="AO25" s="52" t="s">
        <v>214</v>
      </c>
      <c r="AP25" s="53"/>
      <c r="AQ25" s="67"/>
      <c r="AR25" s="87"/>
      <c r="AS25" s="56" t="s">
        <v>884</v>
      </c>
    </row>
    <row r="26" spans="1:45" ht="102">
      <c r="A26" s="34" t="s">
        <v>602</v>
      </c>
      <c r="B26" s="77">
        <v>44160</v>
      </c>
      <c r="C26" s="59" t="s">
        <v>75</v>
      </c>
      <c r="D26" s="59" t="s">
        <v>75</v>
      </c>
      <c r="E26" s="59" t="s">
        <v>75</v>
      </c>
      <c r="F26" s="59" t="s">
        <v>75</v>
      </c>
      <c r="G26" s="59" t="s">
        <v>75</v>
      </c>
      <c r="H26" s="59" t="s">
        <v>75</v>
      </c>
      <c r="I26" s="59" t="s">
        <v>75</v>
      </c>
      <c r="J26" s="59" t="s">
        <v>75</v>
      </c>
      <c r="K26" s="59" t="s">
        <v>75</v>
      </c>
      <c r="L26" s="56" t="s">
        <v>75</v>
      </c>
      <c r="M26" s="77">
        <v>44160</v>
      </c>
      <c r="N26" s="34" t="s">
        <v>76</v>
      </c>
      <c r="O26" s="34" t="s">
        <v>712</v>
      </c>
      <c r="P26" s="34" t="s">
        <v>712</v>
      </c>
      <c r="Q26" s="34" t="s">
        <v>469</v>
      </c>
      <c r="R26" s="34" t="s">
        <v>469</v>
      </c>
      <c r="S26" s="34" t="s">
        <v>469</v>
      </c>
      <c r="T26" s="34" t="s">
        <v>469</v>
      </c>
      <c r="U26" s="34" t="s">
        <v>469</v>
      </c>
      <c r="V26" s="34" t="s">
        <v>469</v>
      </c>
      <c r="W26" s="34" t="s">
        <v>469</v>
      </c>
      <c r="X26" s="34" t="s">
        <v>469</v>
      </c>
      <c r="Y26" s="34" t="s">
        <v>469</v>
      </c>
      <c r="Z26" s="34" t="s">
        <v>469</v>
      </c>
      <c r="AA26" s="34" t="s">
        <v>469</v>
      </c>
      <c r="AB26" s="34" t="s">
        <v>713</v>
      </c>
      <c r="AC26" s="34" t="s">
        <v>713</v>
      </c>
      <c r="AD26" s="34" t="s">
        <v>713</v>
      </c>
      <c r="AE26" s="34" t="s">
        <v>713</v>
      </c>
      <c r="AF26" s="34" t="s">
        <v>713</v>
      </c>
      <c r="AG26" s="34" t="s">
        <v>713</v>
      </c>
      <c r="AH26" s="82" t="s">
        <v>592</v>
      </c>
      <c r="AI26" s="52">
        <v>727</v>
      </c>
      <c r="AJ26" s="52">
        <v>704</v>
      </c>
      <c r="AK26" s="52">
        <v>3800</v>
      </c>
      <c r="AL26" s="53">
        <v>476</v>
      </c>
      <c r="AM26" s="53">
        <v>280</v>
      </c>
      <c r="AN26" s="53">
        <v>800</v>
      </c>
      <c r="AO26" s="53">
        <v>550</v>
      </c>
      <c r="AP26" s="53">
        <v>0</v>
      </c>
      <c r="AQ26" s="67"/>
      <c r="AR26" s="87"/>
      <c r="AS26" s="55" t="s">
        <v>885</v>
      </c>
    </row>
    <row r="27" spans="1:45" ht="76.5">
      <c r="A27" s="34" t="s">
        <v>604</v>
      </c>
      <c r="B27" s="77">
        <v>44160</v>
      </c>
      <c r="C27" s="59" t="s">
        <v>754</v>
      </c>
      <c r="D27" s="59" t="s">
        <v>754</v>
      </c>
      <c r="E27" s="59" t="s">
        <v>754</v>
      </c>
      <c r="F27" s="59" t="s">
        <v>754</v>
      </c>
      <c r="G27" s="59" t="s">
        <v>754</v>
      </c>
      <c r="H27" s="59" t="s">
        <v>754</v>
      </c>
      <c r="I27" s="59" t="s">
        <v>754</v>
      </c>
      <c r="J27" s="59" t="s">
        <v>754</v>
      </c>
      <c r="K27" s="59" t="s">
        <v>754</v>
      </c>
      <c r="L27" s="56" t="s">
        <v>754</v>
      </c>
      <c r="M27" s="77">
        <v>44160</v>
      </c>
      <c r="N27" s="34" t="s">
        <v>1218</v>
      </c>
      <c r="O27" s="38" t="s">
        <v>1101</v>
      </c>
      <c r="P27" s="38" t="s">
        <v>1101</v>
      </c>
      <c r="Q27" s="34" t="s">
        <v>470</v>
      </c>
      <c r="R27" s="34" t="s">
        <v>470</v>
      </c>
      <c r="S27" s="34" t="s">
        <v>470</v>
      </c>
      <c r="T27" s="34" t="s">
        <v>470</v>
      </c>
      <c r="U27" s="34" t="s">
        <v>470</v>
      </c>
      <c r="V27" s="34" t="s">
        <v>470</v>
      </c>
      <c r="W27" s="34" t="s">
        <v>470</v>
      </c>
      <c r="X27" s="34" t="s">
        <v>470</v>
      </c>
      <c r="Y27" s="34" t="s">
        <v>470</v>
      </c>
      <c r="Z27" s="34" t="s">
        <v>470</v>
      </c>
      <c r="AA27" s="34" t="s">
        <v>470</v>
      </c>
      <c r="AB27" s="34" t="s">
        <v>1076</v>
      </c>
      <c r="AC27" s="34" t="s">
        <v>1076</v>
      </c>
      <c r="AD27" s="34" t="s">
        <v>1076</v>
      </c>
      <c r="AE27" s="34" t="s">
        <v>1076</v>
      </c>
      <c r="AF27" s="34" t="s">
        <v>1076</v>
      </c>
      <c r="AG27" s="34" t="s">
        <v>1076</v>
      </c>
      <c r="AH27" s="82" t="s">
        <v>593</v>
      </c>
      <c r="AI27" s="52">
        <v>727</v>
      </c>
      <c r="AJ27" s="52">
        <v>704</v>
      </c>
      <c r="AK27" s="52">
        <v>3800</v>
      </c>
      <c r="AL27" s="53">
        <v>460</v>
      </c>
      <c r="AM27" s="53">
        <v>3200</v>
      </c>
      <c r="AN27" s="53">
        <v>800</v>
      </c>
      <c r="AO27" s="53">
        <v>550</v>
      </c>
      <c r="AP27" s="53">
        <v>0</v>
      </c>
      <c r="AQ27" s="67"/>
      <c r="AR27" s="87"/>
      <c r="AS27" s="56" t="s">
        <v>886</v>
      </c>
    </row>
    <row r="28" spans="1:45" ht="102">
      <c r="A28" s="34" t="s">
        <v>605</v>
      </c>
      <c r="B28" s="34" t="s">
        <v>720</v>
      </c>
      <c r="C28" s="68">
        <v>60000</v>
      </c>
      <c r="D28" s="68">
        <v>45000</v>
      </c>
      <c r="E28" s="68">
        <v>8750</v>
      </c>
      <c r="F28" s="68">
        <v>30000</v>
      </c>
      <c r="G28" s="68">
        <v>13500</v>
      </c>
      <c r="H28" s="68">
        <v>20000</v>
      </c>
      <c r="I28" s="68">
        <v>2500</v>
      </c>
      <c r="J28" s="68">
        <v>15000</v>
      </c>
      <c r="K28" s="70">
        <v>20000</v>
      </c>
      <c r="L28" s="56">
        <v>20000</v>
      </c>
      <c r="M28" s="34" t="s">
        <v>720</v>
      </c>
      <c r="N28" s="72">
        <v>85000</v>
      </c>
      <c r="O28" s="73">
        <v>5000</v>
      </c>
      <c r="P28" s="73">
        <v>84000</v>
      </c>
      <c r="Q28" s="63" t="s">
        <v>465</v>
      </c>
      <c r="R28" s="34" t="s">
        <v>466</v>
      </c>
      <c r="S28" s="34" t="s">
        <v>832</v>
      </c>
      <c r="T28" s="34" t="s">
        <v>833</v>
      </c>
      <c r="U28" s="72">
        <v>450</v>
      </c>
      <c r="V28" s="72" t="s">
        <v>471</v>
      </c>
      <c r="W28" s="64" t="s">
        <v>472</v>
      </c>
      <c r="X28" s="64" t="s">
        <v>473</v>
      </c>
      <c r="Y28" s="64" t="s">
        <v>474</v>
      </c>
      <c r="Z28" s="64" t="s">
        <v>475</v>
      </c>
      <c r="AA28" s="34" t="s">
        <v>476</v>
      </c>
      <c r="AB28" s="78">
        <v>0.48</v>
      </c>
      <c r="AC28" s="78">
        <v>0.17</v>
      </c>
      <c r="AD28" s="78">
        <v>0.48</v>
      </c>
      <c r="AE28" s="78">
        <v>0.17</v>
      </c>
      <c r="AF28" s="78">
        <v>0.17</v>
      </c>
      <c r="AG28" s="78">
        <v>0.17</v>
      </c>
      <c r="AH28" s="82" t="s">
        <v>594</v>
      </c>
      <c r="AI28" s="52" t="s">
        <v>692</v>
      </c>
      <c r="AJ28" s="52" t="s">
        <v>692</v>
      </c>
      <c r="AK28" s="52" t="s">
        <v>692</v>
      </c>
      <c r="AL28" s="52" t="s">
        <v>692</v>
      </c>
      <c r="AM28" s="52" t="s">
        <v>692</v>
      </c>
      <c r="AN28" s="52" t="s">
        <v>692</v>
      </c>
      <c r="AO28" s="52" t="s">
        <v>692</v>
      </c>
      <c r="AP28" s="52" t="s">
        <v>692</v>
      </c>
      <c r="AQ28" s="67"/>
      <c r="AR28" s="87"/>
      <c r="AS28" s="55" t="s">
        <v>887</v>
      </c>
    </row>
    <row r="29" spans="1:45" ht="63.75">
      <c r="A29" s="34" t="s">
        <v>606</v>
      </c>
      <c r="B29" s="34" t="s">
        <v>629</v>
      </c>
      <c r="C29" s="59" t="s">
        <v>42</v>
      </c>
      <c r="D29" s="59" t="s">
        <v>42</v>
      </c>
      <c r="E29" s="59" t="s">
        <v>79</v>
      </c>
      <c r="F29" s="59" t="s">
        <v>42</v>
      </c>
      <c r="G29" s="59" t="s">
        <v>42</v>
      </c>
      <c r="H29" s="59" t="s">
        <v>80</v>
      </c>
      <c r="I29" s="59" t="s">
        <v>42</v>
      </c>
      <c r="J29" s="59" t="s">
        <v>42</v>
      </c>
      <c r="K29" s="34" t="s">
        <v>42</v>
      </c>
      <c r="L29" s="56">
        <v>0</v>
      </c>
      <c r="M29" s="34" t="s">
        <v>629</v>
      </c>
      <c r="N29" s="34" t="s">
        <v>588</v>
      </c>
      <c r="O29" s="34" t="s">
        <v>588</v>
      </c>
      <c r="P29" s="34" t="s">
        <v>588</v>
      </c>
      <c r="Q29" s="63" t="s">
        <v>431</v>
      </c>
      <c r="R29" s="63" t="s">
        <v>431</v>
      </c>
      <c r="S29" s="34" t="s">
        <v>431</v>
      </c>
      <c r="T29" s="34" t="s">
        <v>431</v>
      </c>
      <c r="U29" s="34" t="s">
        <v>431</v>
      </c>
      <c r="V29" s="34"/>
      <c r="W29" s="63" t="s">
        <v>431</v>
      </c>
      <c r="X29" s="63" t="s">
        <v>431</v>
      </c>
      <c r="Y29" s="34" t="s">
        <v>431</v>
      </c>
      <c r="Z29" s="34" t="s">
        <v>431</v>
      </c>
      <c r="AA29" s="63" t="s">
        <v>431</v>
      </c>
      <c r="AB29" s="63" t="s">
        <v>721</v>
      </c>
      <c r="AC29" s="63" t="s">
        <v>721</v>
      </c>
      <c r="AD29" s="63" t="s">
        <v>721</v>
      </c>
      <c r="AE29" s="63" t="s">
        <v>721</v>
      </c>
      <c r="AF29" s="63" t="s">
        <v>721</v>
      </c>
      <c r="AG29" s="34" t="s">
        <v>721</v>
      </c>
      <c r="AH29" s="82" t="s">
        <v>595</v>
      </c>
      <c r="AI29" s="52">
        <v>0</v>
      </c>
      <c r="AJ29" s="52">
        <v>0</v>
      </c>
      <c r="AK29" s="52">
        <v>0</v>
      </c>
      <c r="AL29" s="52">
        <v>0</v>
      </c>
      <c r="AM29" s="52" t="s">
        <v>692</v>
      </c>
      <c r="AN29" s="52" t="s">
        <v>692</v>
      </c>
      <c r="AO29" s="52" t="s">
        <v>692</v>
      </c>
      <c r="AP29" s="52" t="s">
        <v>692</v>
      </c>
      <c r="AQ29" s="67"/>
      <c r="AR29" s="87"/>
      <c r="AS29" s="56" t="s">
        <v>888</v>
      </c>
    </row>
    <row r="30" spans="1:45" ht="51">
      <c r="A30" s="34" t="s">
        <v>607</v>
      </c>
      <c r="B30" s="77">
        <v>44160</v>
      </c>
      <c r="C30" s="59" t="s">
        <v>42</v>
      </c>
      <c r="D30" s="59" t="s">
        <v>42</v>
      </c>
      <c r="E30" s="59" t="s">
        <v>81</v>
      </c>
      <c r="F30" s="59" t="s">
        <v>42</v>
      </c>
      <c r="G30" s="59" t="s">
        <v>42</v>
      </c>
      <c r="H30" s="59" t="s">
        <v>82</v>
      </c>
      <c r="I30" s="59" t="s">
        <v>42</v>
      </c>
      <c r="J30" s="59" t="s">
        <v>42</v>
      </c>
      <c r="K30" s="34" t="s">
        <v>42</v>
      </c>
      <c r="L30" s="56"/>
      <c r="M30" s="77">
        <v>44160</v>
      </c>
      <c r="N30" s="34" t="s">
        <v>588</v>
      </c>
      <c r="O30" s="34" t="s">
        <v>588</v>
      </c>
      <c r="P30" s="34" t="s">
        <v>588</v>
      </c>
      <c r="Q30" s="63" t="s">
        <v>431</v>
      </c>
      <c r="R30" s="63" t="s">
        <v>431</v>
      </c>
      <c r="S30" s="34" t="s">
        <v>431</v>
      </c>
      <c r="T30" s="63" t="s">
        <v>431</v>
      </c>
      <c r="U30" s="34" t="s">
        <v>431</v>
      </c>
      <c r="V30" s="34"/>
      <c r="W30" s="63" t="s">
        <v>431</v>
      </c>
      <c r="X30" s="63" t="s">
        <v>431</v>
      </c>
      <c r="Y30" s="34" t="s">
        <v>431</v>
      </c>
      <c r="Z30" s="34" t="s">
        <v>431</v>
      </c>
      <c r="AA30" s="63" t="s">
        <v>431</v>
      </c>
      <c r="AB30" s="34" t="s">
        <v>479</v>
      </c>
      <c r="AC30" s="34" t="s">
        <v>479</v>
      </c>
      <c r="AD30" s="34" t="s">
        <v>479</v>
      </c>
      <c r="AE30" s="34" t="s">
        <v>479</v>
      </c>
      <c r="AF30" s="34" t="s">
        <v>479</v>
      </c>
      <c r="AG30" s="34" t="s">
        <v>479</v>
      </c>
      <c r="AH30" s="82" t="s">
        <v>596</v>
      </c>
      <c r="AI30" s="52" t="s">
        <v>692</v>
      </c>
      <c r="AJ30" s="52" t="s">
        <v>692</v>
      </c>
      <c r="AK30" s="52" t="s">
        <v>692</v>
      </c>
      <c r="AL30" s="52" t="s">
        <v>692</v>
      </c>
      <c r="AM30" s="52" t="s">
        <v>692</v>
      </c>
      <c r="AN30" s="52" t="s">
        <v>692</v>
      </c>
      <c r="AO30" s="52" t="s">
        <v>692</v>
      </c>
      <c r="AP30" s="52" t="s">
        <v>692</v>
      </c>
      <c r="AQ30" s="67"/>
      <c r="AR30" s="87"/>
      <c r="AS30" s="55" t="s">
        <v>889</v>
      </c>
    </row>
    <row r="31" spans="1:45" ht="63.75">
      <c r="A31" s="34" t="s">
        <v>608</v>
      </c>
      <c r="B31" s="34" t="s">
        <v>703</v>
      </c>
      <c r="C31" s="59" t="s">
        <v>42</v>
      </c>
      <c r="D31" s="59" t="s">
        <v>42</v>
      </c>
      <c r="E31" s="68">
        <v>8750</v>
      </c>
      <c r="F31" s="59" t="s">
        <v>42</v>
      </c>
      <c r="G31" s="59" t="s">
        <v>42</v>
      </c>
      <c r="H31" s="68">
        <v>10000</v>
      </c>
      <c r="I31" s="59" t="s">
        <v>42</v>
      </c>
      <c r="J31" s="59" t="s">
        <v>42</v>
      </c>
      <c r="K31" s="34" t="s">
        <v>42</v>
      </c>
      <c r="L31" s="56"/>
      <c r="M31" s="34" t="s">
        <v>703</v>
      </c>
      <c r="N31" s="34" t="s">
        <v>588</v>
      </c>
      <c r="O31" s="34" t="s">
        <v>588</v>
      </c>
      <c r="P31" s="34" t="s">
        <v>588</v>
      </c>
      <c r="Q31" s="63" t="s">
        <v>431</v>
      </c>
      <c r="R31" s="63" t="s">
        <v>431</v>
      </c>
      <c r="S31" s="34" t="s">
        <v>431</v>
      </c>
      <c r="T31" s="34" t="s">
        <v>431</v>
      </c>
      <c r="U31" s="34" t="s">
        <v>431</v>
      </c>
      <c r="V31" s="63"/>
      <c r="W31" s="63" t="s">
        <v>431</v>
      </c>
      <c r="X31" s="63" t="s">
        <v>431</v>
      </c>
      <c r="Y31" s="34" t="s">
        <v>431</v>
      </c>
      <c r="Z31" s="34" t="s">
        <v>431</v>
      </c>
      <c r="AA31" s="63" t="s">
        <v>431</v>
      </c>
      <c r="AB31" s="72" t="s">
        <v>431</v>
      </c>
      <c r="AC31" s="72" t="s">
        <v>431</v>
      </c>
      <c r="AD31" s="72" t="s">
        <v>431</v>
      </c>
      <c r="AE31" s="72" t="s">
        <v>431</v>
      </c>
      <c r="AF31" s="72" t="s">
        <v>431</v>
      </c>
      <c r="AG31" s="72" t="s">
        <v>431</v>
      </c>
      <c r="AH31" s="82" t="s">
        <v>598</v>
      </c>
      <c r="AI31" s="52">
        <v>0</v>
      </c>
      <c r="AJ31" s="52">
        <v>0</v>
      </c>
      <c r="AK31" s="52">
        <v>0</v>
      </c>
      <c r="AL31" s="52">
        <v>0</v>
      </c>
      <c r="AM31" s="52">
        <v>0</v>
      </c>
      <c r="AN31" s="52">
        <v>0</v>
      </c>
      <c r="AO31" s="52">
        <v>0</v>
      </c>
      <c r="AP31" s="52">
        <v>0</v>
      </c>
      <c r="AQ31" s="67"/>
      <c r="AR31" s="87"/>
      <c r="AS31" s="56" t="s">
        <v>890</v>
      </c>
    </row>
    <row r="32" spans="1:45" ht="369.75">
      <c r="A32" s="34" t="s">
        <v>609</v>
      </c>
      <c r="B32" s="34" t="s">
        <v>703</v>
      </c>
      <c r="C32" s="59" t="s">
        <v>83</v>
      </c>
      <c r="D32" s="59" t="s">
        <v>84</v>
      </c>
      <c r="E32" s="59" t="s">
        <v>85</v>
      </c>
      <c r="F32" s="59" t="s">
        <v>86</v>
      </c>
      <c r="G32" s="59" t="s">
        <v>87</v>
      </c>
      <c r="H32" s="59" t="s">
        <v>88</v>
      </c>
      <c r="I32" s="59" t="s">
        <v>89</v>
      </c>
      <c r="J32" s="59" t="s">
        <v>90</v>
      </c>
      <c r="K32" s="34" t="s">
        <v>138</v>
      </c>
      <c r="L32" s="34" t="s">
        <v>84</v>
      </c>
      <c r="M32" s="34" t="s">
        <v>703</v>
      </c>
      <c r="N32" s="34" t="s">
        <v>1226</v>
      </c>
      <c r="O32" s="34" t="s">
        <v>588</v>
      </c>
      <c r="P32" s="34" t="s">
        <v>588</v>
      </c>
      <c r="Q32" s="34" t="s">
        <v>443</v>
      </c>
      <c r="R32" s="34" t="s">
        <v>548</v>
      </c>
      <c r="S32" s="64" t="s">
        <v>549</v>
      </c>
      <c r="T32" s="34" t="s">
        <v>820</v>
      </c>
      <c r="U32" s="34" t="s">
        <v>403</v>
      </c>
      <c r="V32" s="34" t="s">
        <v>821</v>
      </c>
      <c r="W32" s="34" t="s">
        <v>835</v>
      </c>
      <c r="X32" s="34" t="s">
        <v>836</v>
      </c>
      <c r="Y32" s="34" t="s">
        <v>837</v>
      </c>
      <c r="Z32" s="34" t="s">
        <v>431</v>
      </c>
      <c r="AA32" s="34" t="s">
        <v>838</v>
      </c>
      <c r="AB32" s="34" t="s">
        <v>839</v>
      </c>
      <c r="AC32" s="34" t="s">
        <v>839</v>
      </c>
      <c r="AD32" s="34" t="s">
        <v>839</v>
      </c>
      <c r="AE32" s="34" t="s">
        <v>839</v>
      </c>
      <c r="AF32" s="34" t="s">
        <v>839</v>
      </c>
      <c r="AG32" s="34" t="s">
        <v>839</v>
      </c>
      <c r="AH32" s="82" t="s">
        <v>599</v>
      </c>
      <c r="AI32" s="52">
        <v>76335</v>
      </c>
      <c r="AJ32" s="52">
        <v>295200</v>
      </c>
      <c r="AK32" s="52">
        <v>132750</v>
      </c>
      <c r="AL32" s="52">
        <v>59800</v>
      </c>
      <c r="AM32" s="52">
        <v>200000</v>
      </c>
      <c r="AN32" s="52">
        <v>119600</v>
      </c>
      <c r="AO32" s="52">
        <v>184250</v>
      </c>
      <c r="AP32" s="52">
        <v>27480</v>
      </c>
      <c r="AQ32" s="67"/>
      <c r="AR32" s="87"/>
      <c r="AS32" s="56" t="s">
        <v>891</v>
      </c>
    </row>
    <row r="33" spans="1:45" ht="38.25">
      <c r="A33" s="34" t="s">
        <v>612</v>
      </c>
      <c r="B33" s="34" t="s">
        <v>703</v>
      </c>
      <c r="C33" s="59" t="s">
        <v>42</v>
      </c>
      <c r="D33" s="59" t="s">
        <v>42</v>
      </c>
      <c r="E33" s="59" t="s">
        <v>42</v>
      </c>
      <c r="F33" s="59" t="s">
        <v>42</v>
      </c>
      <c r="G33" s="59" t="s">
        <v>42</v>
      </c>
      <c r="H33" s="59" t="s">
        <v>42</v>
      </c>
      <c r="I33" s="59" t="s">
        <v>42</v>
      </c>
      <c r="J33" s="59" t="s">
        <v>42</v>
      </c>
      <c r="K33" s="34" t="s">
        <v>42</v>
      </c>
      <c r="L33" s="34"/>
      <c r="M33" s="34" t="s">
        <v>703</v>
      </c>
      <c r="N33" s="34" t="s">
        <v>1235</v>
      </c>
      <c r="O33" s="34" t="s">
        <v>177</v>
      </c>
      <c r="P33" s="34" t="s">
        <v>177</v>
      </c>
      <c r="Q33" s="63" t="s">
        <v>431</v>
      </c>
      <c r="R33" s="63" t="s">
        <v>431</v>
      </c>
      <c r="S33" s="34" t="s">
        <v>431</v>
      </c>
      <c r="T33" s="63" t="s">
        <v>431</v>
      </c>
      <c r="U33" s="63" t="s">
        <v>431</v>
      </c>
      <c r="V33" s="34" t="s">
        <v>431</v>
      </c>
      <c r="W33" s="63" t="s">
        <v>431</v>
      </c>
      <c r="X33" s="34" t="s">
        <v>431</v>
      </c>
      <c r="Y33" s="63" t="s">
        <v>431</v>
      </c>
      <c r="Z33" s="34" t="s">
        <v>431</v>
      </c>
      <c r="AA33" s="63" t="s">
        <v>431</v>
      </c>
      <c r="AB33" s="63" t="s">
        <v>431</v>
      </c>
      <c r="AC33" s="63" t="s">
        <v>431</v>
      </c>
      <c r="AD33" s="63" t="s">
        <v>431</v>
      </c>
      <c r="AE33" s="63" t="s">
        <v>431</v>
      </c>
      <c r="AF33" s="63" t="s">
        <v>431</v>
      </c>
      <c r="AG33" s="34" t="s">
        <v>431</v>
      </c>
      <c r="AH33" s="82" t="s">
        <v>601</v>
      </c>
      <c r="AI33" s="52">
        <v>76335</v>
      </c>
      <c r="AJ33" s="52">
        <v>295200</v>
      </c>
      <c r="AK33" s="52">
        <v>132750</v>
      </c>
      <c r="AL33" s="52">
        <v>59800</v>
      </c>
      <c r="AM33" s="52">
        <v>200000</v>
      </c>
      <c r="AN33" s="52">
        <v>119600</v>
      </c>
      <c r="AO33" s="52">
        <v>184250</v>
      </c>
      <c r="AP33" s="52">
        <v>27480</v>
      </c>
      <c r="AQ33" s="67"/>
      <c r="AR33" s="87"/>
      <c r="AS33" s="56" t="s">
        <v>892</v>
      </c>
    </row>
    <row r="34" spans="1:45" ht="204">
      <c r="B34" s="34" t="s">
        <v>733</v>
      </c>
      <c r="M34" s="34" t="s">
        <v>733</v>
      </c>
      <c r="AH34" s="82" t="s">
        <v>602</v>
      </c>
      <c r="AI34" s="52" t="s">
        <v>712</v>
      </c>
      <c r="AJ34" s="52" t="s">
        <v>712</v>
      </c>
      <c r="AK34" s="52" t="s">
        <v>712</v>
      </c>
      <c r="AL34" s="52" t="s">
        <v>712</v>
      </c>
      <c r="AM34" s="52" t="s">
        <v>712</v>
      </c>
      <c r="AN34" s="52" t="s">
        <v>712</v>
      </c>
      <c r="AO34" s="52" t="s">
        <v>712</v>
      </c>
      <c r="AP34" s="52" t="s">
        <v>712</v>
      </c>
      <c r="AQ34" s="67"/>
      <c r="AR34" s="87"/>
      <c r="AS34" s="56" t="s">
        <v>893</v>
      </c>
    </row>
    <row r="35" spans="1:45" ht="38.25">
      <c r="B35" s="34" t="s">
        <v>703</v>
      </c>
      <c r="M35" s="34" t="s">
        <v>703</v>
      </c>
      <c r="AH35" s="82" t="s">
        <v>604</v>
      </c>
      <c r="AI35" s="52" t="s">
        <v>147</v>
      </c>
      <c r="AJ35" s="52" t="s">
        <v>147</v>
      </c>
      <c r="AK35" s="52" t="s">
        <v>147</v>
      </c>
      <c r="AL35" s="52" t="s">
        <v>147</v>
      </c>
      <c r="AM35" s="52" t="s">
        <v>147</v>
      </c>
      <c r="AN35" s="52" t="s">
        <v>147</v>
      </c>
      <c r="AO35" s="52" t="s">
        <v>147</v>
      </c>
      <c r="AP35" s="52" t="s">
        <v>147</v>
      </c>
      <c r="AQ35" s="67"/>
      <c r="AR35" s="87"/>
      <c r="AS35" s="56" t="s">
        <v>894</v>
      </c>
    </row>
    <row r="36" spans="1:45" ht="38.25">
      <c r="AH36" s="82" t="s">
        <v>605</v>
      </c>
      <c r="AI36" s="79">
        <v>76335</v>
      </c>
      <c r="AJ36" s="79">
        <v>295200</v>
      </c>
      <c r="AK36" s="79">
        <v>132750</v>
      </c>
      <c r="AL36" s="52">
        <v>59800</v>
      </c>
      <c r="AM36" s="52">
        <v>200000</v>
      </c>
      <c r="AN36" s="52">
        <v>119600</v>
      </c>
      <c r="AO36" s="52">
        <v>184250</v>
      </c>
      <c r="AP36" s="52">
        <v>27480</v>
      </c>
      <c r="AQ36" s="67"/>
      <c r="AR36" s="87"/>
      <c r="AS36" s="56" t="s">
        <v>895</v>
      </c>
    </row>
    <row r="37" spans="1:45" ht="25.5">
      <c r="AH37" s="82" t="s">
        <v>606</v>
      </c>
      <c r="AI37" s="52" t="s">
        <v>177</v>
      </c>
      <c r="AJ37" s="52" t="s">
        <v>177</v>
      </c>
      <c r="AK37" s="52" t="s">
        <v>177</v>
      </c>
      <c r="AL37" s="52" t="s">
        <v>177</v>
      </c>
      <c r="AM37" s="52" t="s">
        <v>177</v>
      </c>
      <c r="AN37" s="52" t="s">
        <v>177</v>
      </c>
      <c r="AO37" s="52" t="s">
        <v>177</v>
      </c>
      <c r="AP37" s="52" t="s">
        <v>177</v>
      </c>
      <c r="AQ37" s="67"/>
      <c r="AR37" s="87"/>
      <c r="AS37" s="56" t="s">
        <v>896</v>
      </c>
    </row>
    <row r="38" spans="1:45" ht="25.5">
      <c r="AH38" s="82" t="s">
        <v>607</v>
      </c>
      <c r="AI38" s="52" t="s">
        <v>177</v>
      </c>
      <c r="AJ38" s="52" t="s">
        <v>177</v>
      </c>
      <c r="AK38" s="52" t="s">
        <v>177</v>
      </c>
      <c r="AL38" s="52" t="s">
        <v>177</v>
      </c>
      <c r="AM38" s="52" t="s">
        <v>177</v>
      </c>
      <c r="AN38" s="52" t="s">
        <v>177</v>
      </c>
      <c r="AO38" s="52" t="s">
        <v>177</v>
      </c>
      <c r="AP38" s="52" t="s">
        <v>177</v>
      </c>
      <c r="AQ38" s="67"/>
      <c r="AR38" s="87"/>
      <c r="AS38" s="55" t="s">
        <v>897</v>
      </c>
    </row>
    <row r="39" spans="1:45" ht="30">
      <c r="AH39" s="82" t="s">
        <v>608</v>
      </c>
      <c r="AI39" s="52">
        <v>0</v>
      </c>
      <c r="AJ39" s="52">
        <v>0</v>
      </c>
      <c r="AK39" s="52">
        <v>0</v>
      </c>
      <c r="AL39" s="52">
        <v>0</v>
      </c>
      <c r="AM39" s="52">
        <v>0</v>
      </c>
      <c r="AN39" s="52">
        <v>0</v>
      </c>
      <c r="AO39" s="52">
        <v>0</v>
      </c>
      <c r="AP39" s="52">
        <v>0</v>
      </c>
      <c r="AQ39" s="67"/>
      <c r="AR39" s="87"/>
      <c r="AS39" s="55" t="s">
        <v>898</v>
      </c>
    </row>
    <row r="40" spans="1:45" ht="76.5">
      <c r="AH40" s="82" t="s">
        <v>609</v>
      </c>
      <c r="AI40" s="52" t="s">
        <v>178</v>
      </c>
      <c r="AJ40" s="52" t="s">
        <v>178</v>
      </c>
      <c r="AK40" s="52" t="s">
        <v>178</v>
      </c>
      <c r="AL40" s="52" t="s">
        <v>178</v>
      </c>
      <c r="AM40" s="53" t="s">
        <v>179</v>
      </c>
      <c r="AN40" s="53" t="s">
        <v>180</v>
      </c>
      <c r="AO40" s="53" t="s">
        <v>215</v>
      </c>
      <c r="AP40" s="53" t="s">
        <v>178</v>
      </c>
      <c r="AQ40" s="67"/>
      <c r="AR40" s="87"/>
      <c r="AS40" s="55" t="s">
        <v>899</v>
      </c>
    </row>
    <row r="41" spans="1:45" ht="25.5">
      <c r="AH41" s="82" t="s">
        <v>612</v>
      </c>
      <c r="AI41" s="52" t="s">
        <v>177</v>
      </c>
      <c r="AJ41" s="52" t="s">
        <v>177</v>
      </c>
      <c r="AK41" s="52" t="s">
        <v>177</v>
      </c>
      <c r="AL41" s="52" t="s">
        <v>177</v>
      </c>
      <c r="AM41" s="52" t="s">
        <v>177</v>
      </c>
      <c r="AN41" s="52" t="s">
        <v>177</v>
      </c>
      <c r="AO41" s="52" t="s">
        <v>177</v>
      </c>
      <c r="AP41" s="52" t="s">
        <v>177</v>
      </c>
      <c r="AQ41" s="67"/>
      <c r="AR41" s="87"/>
      <c r="AS41" s="55" t="s">
        <v>900</v>
      </c>
    </row>
    <row r="42" spans="1:45" ht="38.25">
      <c r="AQ42" s="67"/>
      <c r="AR42" s="87"/>
      <c r="AS42" s="55" t="s">
        <v>901</v>
      </c>
    </row>
    <row r="43" spans="1:45" ht="25.5">
      <c r="AQ43" s="67"/>
      <c r="AR43" s="87"/>
      <c r="AS43" s="55" t="s">
        <v>902</v>
      </c>
    </row>
    <row r="44" spans="1:45" ht="38.25">
      <c r="AQ44" s="67"/>
      <c r="AR44" s="87"/>
      <c r="AS44" s="55" t="s">
        <v>903</v>
      </c>
    </row>
    <row r="45" spans="1:45" ht="25.5">
      <c r="AQ45" s="67"/>
      <c r="AR45" s="87"/>
      <c r="AS45" s="56" t="s">
        <v>904</v>
      </c>
    </row>
    <row r="46" spans="1:45" ht="25.5">
      <c r="AQ46" s="67"/>
      <c r="AR46" s="87"/>
      <c r="AS46" s="56" t="s">
        <v>905</v>
      </c>
    </row>
    <row r="47" spans="1:45" ht="25.5">
      <c r="AQ47" s="67"/>
      <c r="AR47" s="87"/>
      <c r="AS47" s="56" t="s">
        <v>906</v>
      </c>
    </row>
    <row r="48" spans="1:45" ht="25.5">
      <c r="AQ48" s="67"/>
      <c r="AR48" s="87"/>
      <c r="AS48" s="56" t="s">
        <v>907</v>
      </c>
    </row>
    <row r="49" spans="43:45" ht="25.5">
      <c r="AQ49" s="67"/>
      <c r="AR49" s="87"/>
      <c r="AS49" s="55" t="s">
        <v>908</v>
      </c>
    </row>
    <row r="50" spans="43:45" ht="51">
      <c r="AQ50" s="67"/>
      <c r="AR50" s="87"/>
      <c r="AS50" s="56" t="s">
        <v>909</v>
      </c>
    </row>
    <row r="51" spans="43:45" ht="51">
      <c r="AQ51" s="67"/>
      <c r="AR51" s="87"/>
      <c r="AS51" s="56" t="s">
        <v>910</v>
      </c>
    </row>
    <row r="52" spans="43:45" ht="25.5">
      <c r="AQ52" s="67"/>
      <c r="AR52" s="87"/>
      <c r="AS52" s="56" t="s">
        <v>911</v>
      </c>
    </row>
    <row r="53" spans="43:45">
      <c r="AQ53" s="67"/>
      <c r="AR53" s="87"/>
      <c r="AS53" s="56" t="s">
        <v>912</v>
      </c>
    </row>
    <row r="54" spans="43:45" ht="51">
      <c r="AQ54" s="67"/>
      <c r="AR54" s="87"/>
      <c r="AS54" s="56" t="s">
        <v>913</v>
      </c>
    </row>
    <row r="55" spans="43:45" ht="102">
      <c r="AQ55" s="67"/>
      <c r="AR55" s="87"/>
      <c r="AS55" s="56" t="s">
        <v>914</v>
      </c>
    </row>
    <row r="56" spans="43:45" ht="38.25">
      <c r="AQ56" s="67"/>
      <c r="AR56" s="87"/>
      <c r="AS56" s="56" t="s">
        <v>915</v>
      </c>
    </row>
    <row r="57" spans="43:45" ht="76.5">
      <c r="AQ57" s="67"/>
      <c r="AR57" s="87"/>
      <c r="AS57" s="56" t="s">
        <v>916</v>
      </c>
    </row>
    <row r="58" spans="43:45" ht="51">
      <c r="AQ58" s="67"/>
      <c r="AR58" s="87"/>
      <c r="AS58" s="56" t="s">
        <v>917</v>
      </c>
    </row>
    <row r="59" spans="43:45" ht="38.25">
      <c r="AQ59" s="67"/>
      <c r="AR59" s="87"/>
      <c r="AS59" s="56" t="s">
        <v>918</v>
      </c>
    </row>
    <row r="60" spans="43:45" ht="38.25">
      <c r="AQ60" s="67"/>
      <c r="AR60" s="87"/>
      <c r="AS60" s="56" t="s">
        <v>919</v>
      </c>
    </row>
    <row r="61" spans="43:45" ht="38.25">
      <c r="AQ61" s="67"/>
      <c r="AR61" s="87"/>
      <c r="AS61" s="56" t="s">
        <v>920</v>
      </c>
    </row>
    <row r="62" spans="43:45" ht="25.5">
      <c r="AQ62" s="80"/>
      <c r="AR62" s="88"/>
      <c r="AS62" s="56" t="s">
        <v>921</v>
      </c>
    </row>
    <row r="63" spans="43:45" ht="63.75">
      <c r="AQ63" s="60">
        <v>12</v>
      </c>
      <c r="AR63" s="86" t="s">
        <v>582</v>
      </c>
      <c r="AS63" s="57" t="s">
        <v>922</v>
      </c>
    </row>
    <row r="64" spans="43:45">
      <c r="AQ64" s="67"/>
      <c r="AR64" s="87"/>
      <c r="AS64" s="57" t="s">
        <v>923</v>
      </c>
    </row>
    <row r="65" spans="43:45">
      <c r="AQ65" s="67"/>
      <c r="AR65" s="87"/>
      <c r="AS65" s="57" t="s">
        <v>924</v>
      </c>
    </row>
    <row r="66" spans="43:45">
      <c r="AQ66" s="67"/>
      <c r="AR66" s="87"/>
      <c r="AS66" s="57" t="s">
        <v>925</v>
      </c>
    </row>
    <row r="67" spans="43:45">
      <c r="AQ67" s="67"/>
      <c r="AR67" s="87"/>
      <c r="AS67" s="57" t="s">
        <v>926</v>
      </c>
    </row>
    <row r="68" spans="43:45">
      <c r="AQ68" s="67"/>
      <c r="AR68" s="87"/>
      <c r="AS68" s="57" t="s">
        <v>927</v>
      </c>
    </row>
    <row r="69" spans="43:45">
      <c r="AQ69" s="67"/>
      <c r="AR69" s="87"/>
      <c r="AS69" s="57" t="s">
        <v>928</v>
      </c>
    </row>
    <row r="70" spans="43:45">
      <c r="AQ70" s="67"/>
      <c r="AR70" s="87"/>
      <c r="AS70" s="57" t="s">
        <v>929</v>
      </c>
    </row>
    <row r="71" spans="43:45">
      <c r="AQ71" s="67"/>
      <c r="AR71" s="87"/>
      <c r="AS71" s="57" t="s">
        <v>930</v>
      </c>
    </row>
    <row r="72" spans="43:45">
      <c r="AQ72" s="67"/>
      <c r="AR72" s="87"/>
      <c r="AS72" s="57" t="s">
        <v>931</v>
      </c>
    </row>
    <row r="73" spans="43:45">
      <c r="AQ73" s="67"/>
      <c r="AR73" s="87"/>
      <c r="AS73" s="57" t="s">
        <v>932</v>
      </c>
    </row>
    <row r="74" spans="43:45">
      <c r="AQ74" s="67"/>
      <c r="AR74" s="87"/>
      <c r="AS74" s="57" t="s">
        <v>933</v>
      </c>
    </row>
    <row r="75" spans="43:45">
      <c r="AQ75" s="67"/>
      <c r="AR75" s="87"/>
      <c r="AS75" s="57" t="s">
        <v>934</v>
      </c>
    </row>
    <row r="76" spans="43:45">
      <c r="AQ76" s="67"/>
      <c r="AR76" s="87"/>
      <c r="AS76" s="57" t="s">
        <v>935</v>
      </c>
    </row>
    <row r="77" spans="43:45">
      <c r="AQ77" s="67"/>
      <c r="AR77" s="87"/>
      <c r="AS77" s="57" t="s">
        <v>936</v>
      </c>
    </row>
    <row r="78" spans="43:45">
      <c r="AQ78" s="67"/>
      <c r="AR78" s="87"/>
      <c r="AS78" s="57" t="s">
        <v>937</v>
      </c>
    </row>
    <row r="79" spans="43:45">
      <c r="AQ79" s="67"/>
      <c r="AR79" s="87"/>
      <c r="AS79" s="57" t="s">
        <v>938</v>
      </c>
    </row>
    <row r="80" spans="43:45">
      <c r="AQ80" s="67"/>
      <c r="AR80" s="87"/>
      <c r="AS80" s="57" t="s">
        <v>939</v>
      </c>
    </row>
    <row r="81" spans="43:45">
      <c r="AQ81" s="67"/>
      <c r="AR81" s="87"/>
      <c r="AS81" s="57" t="s">
        <v>940</v>
      </c>
    </row>
    <row r="82" spans="43:45">
      <c r="AQ82" s="67"/>
      <c r="AR82" s="87"/>
      <c r="AS82" s="57" t="s">
        <v>941</v>
      </c>
    </row>
    <row r="83" spans="43:45">
      <c r="AQ83" s="67"/>
      <c r="AR83" s="87"/>
      <c r="AS83" s="57" t="s">
        <v>942</v>
      </c>
    </row>
    <row r="84" spans="43:45">
      <c r="AQ84" s="67"/>
      <c r="AR84" s="87"/>
      <c r="AS84" s="57" t="s">
        <v>943</v>
      </c>
    </row>
    <row r="85" spans="43:45">
      <c r="AQ85" s="67"/>
      <c r="AR85" s="87"/>
      <c r="AS85" s="57" t="s">
        <v>944</v>
      </c>
    </row>
    <row r="86" spans="43:45">
      <c r="AQ86" s="67"/>
      <c r="AR86" s="87"/>
      <c r="AS86" s="57" t="s">
        <v>945</v>
      </c>
    </row>
    <row r="87" spans="43:45">
      <c r="AQ87" s="67"/>
      <c r="AR87" s="87"/>
      <c r="AS87" s="57" t="s">
        <v>946</v>
      </c>
    </row>
    <row r="88" spans="43:45">
      <c r="AQ88" s="67"/>
      <c r="AR88" s="87"/>
      <c r="AS88" s="57" t="s">
        <v>947</v>
      </c>
    </row>
    <row r="89" spans="43:45">
      <c r="AQ89" s="67"/>
      <c r="AR89" s="87"/>
      <c r="AS89" s="57" t="s">
        <v>948</v>
      </c>
    </row>
    <row r="90" spans="43:45">
      <c r="AQ90" s="67"/>
      <c r="AR90" s="87"/>
      <c r="AS90" s="57" t="s">
        <v>949</v>
      </c>
    </row>
    <row r="91" spans="43:45">
      <c r="AQ91" s="67"/>
      <c r="AR91" s="87"/>
      <c r="AS91" s="57" t="s">
        <v>950</v>
      </c>
    </row>
    <row r="92" spans="43:45" ht="25.5">
      <c r="AQ92" s="67"/>
      <c r="AR92" s="87"/>
      <c r="AS92" s="57" t="s">
        <v>951</v>
      </c>
    </row>
    <row r="93" spans="43:45">
      <c r="AQ93" s="67"/>
      <c r="AR93" s="87"/>
      <c r="AS93" s="57" t="s">
        <v>952</v>
      </c>
    </row>
    <row r="94" spans="43:45">
      <c r="AQ94" s="67"/>
      <c r="AR94" s="87"/>
      <c r="AS94" s="57" t="s">
        <v>953</v>
      </c>
    </row>
    <row r="95" spans="43:45">
      <c r="AQ95" s="67"/>
      <c r="AR95" s="87"/>
      <c r="AS95" s="57" t="s">
        <v>954</v>
      </c>
    </row>
    <row r="96" spans="43:45">
      <c r="AQ96" s="67"/>
      <c r="AR96" s="87"/>
      <c r="AS96" s="57" t="s">
        <v>955</v>
      </c>
    </row>
    <row r="97" spans="43:45">
      <c r="AQ97" s="67"/>
      <c r="AR97" s="87"/>
      <c r="AS97" s="57" t="s">
        <v>956</v>
      </c>
    </row>
    <row r="98" spans="43:45">
      <c r="AQ98" s="67"/>
      <c r="AR98" s="87"/>
      <c r="AS98" s="57" t="s">
        <v>957</v>
      </c>
    </row>
    <row r="99" spans="43:45">
      <c r="AQ99" s="67"/>
      <c r="AR99" s="87"/>
      <c r="AS99" s="57" t="s">
        <v>958</v>
      </c>
    </row>
    <row r="100" spans="43:45">
      <c r="AQ100" s="67"/>
      <c r="AR100" s="87"/>
      <c r="AS100" s="57" t="s">
        <v>959</v>
      </c>
    </row>
    <row r="101" spans="43:45">
      <c r="AQ101" s="67"/>
      <c r="AR101" s="87"/>
      <c r="AS101" s="57" t="s">
        <v>960</v>
      </c>
    </row>
    <row r="102" spans="43:45">
      <c r="AQ102" s="67"/>
      <c r="AR102" s="87"/>
      <c r="AS102" s="57" t="s">
        <v>961</v>
      </c>
    </row>
    <row r="103" spans="43:45">
      <c r="AQ103" s="67"/>
      <c r="AR103" s="87"/>
      <c r="AS103" s="57" t="s">
        <v>962</v>
      </c>
    </row>
    <row r="104" spans="43:45">
      <c r="AQ104" s="67"/>
      <c r="AR104" s="87"/>
      <c r="AS104" s="57" t="s">
        <v>963</v>
      </c>
    </row>
    <row r="105" spans="43:45">
      <c r="AQ105" s="67"/>
      <c r="AR105" s="87"/>
      <c r="AS105" s="57" t="s">
        <v>964</v>
      </c>
    </row>
    <row r="106" spans="43:45">
      <c r="AQ106" s="67"/>
      <c r="AR106" s="87"/>
      <c r="AS106" s="57" t="s">
        <v>965</v>
      </c>
    </row>
    <row r="107" spans="43:45">
      <c r="AQ107" s="67"/>
      <c r="AR107" s="87"/>
      <c r="AS107" s="57" t="s">
        <v>966</v>
      </c>
    </row>
    <row r="108" spans="43:45">
      <c r="AQ108" s="67"/>
      <c r="AR108" s="87"/>
      <c r="AS108" s="57" t="s">
        <v>967</v>
      </c>
    </row>
    <row r="109" spans="43:45">
      <c r="AQ109" s="67"/>
      <c r="AR109" s="87"/>
      <c r="AS109" s="57" t="s">
        <v>968</v>
      </c>
    </row>
    <row r="110" spans="43:45">
      <c r="AQ110" s="67"/>
      <c r="AR110" s="87"/>
      <c r="AS110" s="57" t="s">
        <v>969</v>
      </c>
    </row>
    <row r="111" spans="43:45">
      <c r="AQ111" s="67"/>
      <c r="AR111" s="87"/>
      <c r="AS111" s="57" t="s">
        <v>970</v>
      </c>
    </row>
    <row r="112" spans="43:45">
      <c r="AQ112" s="67"/>
      <c r="AR112" s="87"/>
      <c r="AS112" s="57" t="s">
        <v>971</v>
      </c>
    </row>
    <row r="113" spans="43:45">
      <c r="AQ113" s="80"/>
      <c r="AR113" s="88"/>
      <c r="AS113" s="57" t="s">
        <v>972</v>
      </c>
    </row>
    <row r="114" spans="43:45" ht="25.5">
      <c r="AQ114" s="58">
        <v>13</v>
      </c>
      <c r="AR114" s="85" t="s">
        <v>583</v>
      </c>
      <c r="AS114" s="34" t="s">
        <v>584</v>
      </c>
    </row>
    <row r="115" spans="43:45" ht="51">
      <c r="AQ115" s="58">
        <v>14</v>
      </c>
      <c r="AR115" s="85" t="s">
        <v>585</v>
      </c>
      <c r="AS115" s="34" t="s">
        <v>680</v>
      </c>
    </row>
    <row r="116" spans="43:45" ht="153">
      <c r="AQ116" s="58">
        <v>15</v>
      </c>
      <c r="AR116" s="85" t="s">
        <v>587</v>
      </c>
      <c r="AS116" s="34" t="s">
        <v>973</v>
      </c>
    </row>
    <row r="117" spans="43:45" ht="153">
      <c r="AQ117" s="58">
        <v>16</v>
      </c>
      <c r="AR117" s="85" t="s">
        <v>591</v>
      </c>
      <c r="AS117" s="77">
        <v>5422</v>
      </c>
    </row>
    <row r="118" spans="43:45" ht="153">
      <c r="AQ118" s="58">
        <v>17</v>
      </c>
      <c r="AR118" s="85" t="s">
        <v>592</v>
      </c>
      <c r="AS118" s="34" t="s">
        <v>588</v>
      </c>
    </row>
    <row r="119" spans="43:45" ht="165.75">
      <c r="AQ119" s="58">
        <v>18</v>
      </c>
      <c r="AR119" s="85" t="s">
        <v>593</v>
      </c>
      <c r="AS119" s="34" t="s">
        <v>588</v>
      </c>
    </row>
    <row r="120" spans="43:45" ht="114.75">
      <c r="AQ120" s="58">
        <v>19</v>
      </c>
      <c r="AR120" s="85" t="s">
        <v>594</v>
      </c>
      <c r="AS120" s="34" t="s">
        <v>588</v>
      </c>
    </row>
    <row r="121" spans="43:45" ht="114.75">
      <c r="AQ121" s="58">
        <v>20</v>
      </c>
      <c r="AR121" s="85" t="s">
        <v>595</v>
      </c>
      <c r="AS121" s="34" t="s">
        <v>588</v>
      </c>
    </row>
    <row r="122" spans="43:45" ht="102">
      <c r="AQ122" s="58">
        <v>21</v>
      </c>
      <c r="AR122" s="85" t="s">
        <v>596</v>
      </c>
      <c r="AS122" s="34" t="s">
        <v>588</v>
      </c>
    </row>
    <row r="123" spans="43:45" ht="102">
      <c r="AQ123" s="58">
        <v>22</v>
      </c>
      <c r="AR123" s="85" t="s">
        <v>598</v>
      </c>
      <c r="AS123" s="34" t="s">
        <v>588</v>
      </c>
    </row>
    <row r="124" spans="43:45" ht="89.25">
      <c r="AQ124" s="58">
        <v>23</v>
      </c>
      <c r="AR124" s="85" t="s">
        <v>599</v>
      </c>
      <c r="AS124" s="34" t="s">
        <v>977</v>
      </c>
    </row>
    <row r="125" spans="43:45" ht="153">
      <c r="AQ125" s="58">
        <v>24</v>
      </c>
      <c r="AR125" s="85" t="s">
        <v>601</v>
      </c>
      <c r="AS125" s="72">
        <v>1403720</v>
      </c>
    </row>
    <row r="126" spans="43:45" ht="89.25">
      <c r="AQ126" s="58">
        <v>25</v>
      </c>
      <c r="AR126" s="85" t="s">
        <v>602</v>
      </c>
      <c r="AS126" s="34" t="s">
        <v>975</v>
      </c>
    </row>
    <row r="127" spans="43:45" ht="89.25">
      <c r="AQ127" s="58">
        <v>26</v>
      </c>
      <c r="AR127" s="85" t="s">
        <v>604</v>
      </c>
      <c r="AS127" s="34" t="s">
        <v>868</v>
      </c>
    </row>
    <row r="128" spans="43:45" ht="102">
      <c r="AQ128" s="58">
        <v>27</v>
      </c>
      <c r="AR128" s="85" t="s">
        <v>605</v>
      </c>
      <c r="AS128" s="72">
        <v>1403720</v>
      </c>
    </row>
    <row r="129" spans="43:45" ht="102">
      <c r="AQ129" s="58">
        <v>28</v>
      </c>
      <c r="AR129" s="85" t="s">
        <v>606</v>
      </c>
      <c r="AS129" s="34" t="s">
        <v>588</v>
      </c>
    </row>
    <row r="130" spans="43:45" ht="102">
      <c r="AQ130" s="58">
        <v>29</v>
      </c>
      <c r="AR130" s="85" t="s">
        <v>607</v>
      </c>
      <c r="AS130" s="34" t="s">
        <v>588</v>
      </c>
    </row>
    <row r="131" spans="43:45" ht="114.75">
      <c r="AQ131" s="58">
        <v>30</v>
      </c>
      <c r="AR131" s="85" t="s">
        <v>608</v>
      </c>
      <c r="AS131" s="34" t="s">
        <v>588</v>
      </c>
    </row>
    <row r="132" spans="43:45" ht="178.5">
      <c r="AQ132" s="58">
        <v>31</v>
      </c>
      <c r="AR132" s="85" t="s">
        <v>609</v>
      </c>
      <c r="AS132" s="34" t="s">
        <v>976</v>
      </c>
    </row>
    <row r="133" spans="43:45">
      <c r="AQ133" s="58">
        <v>32</v>
      </c>
      <c r="AR133" s="85" t="s">
        <v>612</v>
      </c>
      <c r="AS133" s="34" t="s">
        <v>588</v>
      </c>
    </row>
  </sheetData>
  <mergeCells count="2">
    <mergeCell ref="AH21:AH25"/>
    <mergeCell ref="AH16:AH20"/>
  </mergeCells>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Zrealizowane 2015</vt:lpstr>
      <vt:lpstr>Planowane 2016</vt:lpstr>
      <vt:lpstr>Niespełniające wymogów 2015</vt:lpstr>
      <vt:lpstr>Niespełniające wymogów 2016</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2016-04-05T09:02:55Z</dcterms:modified>
</cp:coreProperties>
</file>