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filterPrivacy="1"/>
  <xr:revisionPtr revIDLastSave="0" documentId="13_ncr:1_{7E0C15DF-4F91-4DF7-9687-18B6EA4D7D24}" xr6:coauthVersionLast="36" xr6:coauthVersionMax="36" xr10:uidLastSave="{00000000-0000-0000-0000-000000000000}"/>
  <bookViews>
    <workbookView xWindow="990" yWindow="945" windowWidth="27090" windowHeight="1507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5" i="1" l="1"/>
  <c r="G7" i="1" l="1"/>
</calcChain>
</file>

<file path=xl/sharedStrings.xml><?xml version="1.0" encoding="utf-8"?>
<sst xmlns="http://schemas.openxmlformats.org/spreadsheetml/2006/main" count="77" uniqueCount="62">
  <si>
    <t>Lp.</t>
  </si>
  <si>
    <t xml:space="preserve"> Nazwa urządzenia</t>
  </si>
  <si>
    <t>Ilość</t>
  </si>
  <si>
    <t>Cena jednostkowa netto</t>
  </si>
  <si>
    <t>Cena jednostkowa brutto</t>
  </si>
  <si>
    <t>Stawka VAT %</t>
  </si>
  <si>
    <t>Wartość brutto</t>
  </si>
  <si>
    <t>WARTOŚĆ OFERTY BRUTTO:</t>
  </si>
  <si>
    <t>Załącznik nr 2 do umowy: Szczegółowa specyfikacja techniczna zamówienia</t>
  </si>
  <si>
    <t>Nazwa elementu, parametru lub cechy</t>
  </si>
  <si>
    <t>Wymagane minimalne parametry techniczne</t>
  </si>
  <si>
    <t>Warunki gwarancji:</t>
  </si>
  <si>
    <t>Wydajność obliczeniowa:</t>
  </si>
  <si>
    <t>Pamięć operacyjna:</t>
  </si>
  <si>
    <t>Karta graficzna:</t>
  </si>
  <si>
    <t>Wyświetlacz:</t>
  </si>
  <si>
    <t>Dysk Twardy:</t>
  </si>
  <si>
    <t>Wyposażenie:</t>
  </si>
  <si>
    <t>Zarządzanie</t>
  </si>
  <si>
    <t>Wymagania dodatkowe</t>
  </si>
  <si>
    <t>Zabezpieczenia:</t>
  </si>
  <si>
    <t>Zasilanie:</t>
  </si>
  <si>
    <t>Waga:</t>
  </si>
  <si>
    <t>System operacyjny:</t>
  </si>
  <si>
    <t>Wsparcie techniczne:</t>
  </si>
  <si>
    <t>Dokumenty:</t>
  </si>
  <si>
    <t>minimum 250 GB SSD</t>
  </si>
  <si>
    <t>Zaawansowane  funkcje  zarządzania  komputerem  zgodne  z  technologią vPro  lub  równoważną  posiadające  możliwość  zdalnego   przejęcia pełnej  konsoli  graficznej  systemu  tzw.  KVM  Redirection  (Keyboard, Video, Mouse) bez udziału systemu  operacyjnego  ani  dodatkowych programów,  również  w  przypadku  braku  lub  uszkodzenia  systemu operacyjnego do rozdzielczości 1920x1080 włącznie</t>
  </si>
  <si>
    <t>dostęp   do   aktualnych   sterowników   zainstalowanych   w   komputerze urządzeń,  realizowany  poprzez  podanie  identyfikatora  klienta  lub modelu     komputera     lub     numeru     seryjnego     komputera,     na dedykowanej przez producenta stronie internetowej — Wykonawca poda adres strony oraz sposób realizacji wymagania (opis uzyskania w/w informacji).</t>
  </si>
  <si>
    <t>Zaawansowane  funkcje  zarządzania  komputerem  zgodne  z  technologią
vPro lub równoważną posiadające możliwość zdalnego przejęcia pełnej konsoli  graficznej  systemu  tzw.  KVM  Redirection  (Keyboard,  Video, Mouse)    bez    udziału    systemu    operacyjnego    ani    dodatkowych programów,  również  w  przypadku  braku  lub  uszkodzenia  systemu operacyjnego do rozdzielczości 1920x1080 włącznie</t>
  </si>
  <si>
    <t>W Specyfikacji technicznej należy wpisać odpowiednio parametr określający oferowany produkt. Wykonawca zobowiązany jest wpisać m.in. model, typ urządzenia, nazwę producenta, nazwę producenta zastosowanych podzespołów oraz inne wymagane parametry ich liczbę i wielkość. Wykonawca zobowiązany jest do potwierdzenia wszystkich wymagań zawartych w Specyfikacji technicznej. W przypadku zaoferowania sprzętu o parametrach wskazanych przez Zamawiającego należy wpisać słowo „spełnia”.</t>
  </si>
  <si>
    <t>SPECYFIKACJA TECHNICZNA</t>
  </si>
  <si>
    <t>Nazwa producenta: ………..…………………………. Model urządzenia: …………..………………………..
Dane techniczne oferowanego urządzenia:</t>
  </si>
  <si>
    <t>Nazwa producenta: ……………….…………………. Model urządzenia: …………………………………….
Dane techniczne oferowanego urządzenia:</t>
  </si>
  <si>
    <t>a)  BIOS typu FLASH EPROM posiadający procedury oszczędzania energii i zapewniający mechanizm plug&amp;play producenta sprzętu,
b)   BIOS zawierający niezamazywaną informację o producencie, modelu i numerze seryjnym komputera,
c)   BIOS  umożliwiający  realizację  poniższych  funkcji  bez  konieczności uruchamiania  systemu  operacyjnego  z  dysku  twardego  komputera lub innych, podłączonych do niego, urządzeń zewnętrznych (dopuszcza się oprogramowanie uruchamiane z BIOS które fizycznie znajduje się na ukrytej partycji dysku twardego SSD tj. Pamięci Flash współdzielonej)
-  kontrola sekwencji BOOT-owania,
- start systemu z urządzenia USB,
- blokowanie/odblokowanie BOOT-owania laptopa z dysku twardego, zewnętrznych urządzeń oraz sieci,
-  ustawienia hasła na poziomie administratora,
- wyłączenie/włączenie: zintegrowanej karty sieciowej, portów USB
-   automatyczny update BIOS przez sieć - dopuszcz się update przez sieć inicjowany z poziomu systemu operacyjnego z dedykowanej aplikacji producenta weryfikującej zgodność BIOS,
- system diagnostyczny z graficznym interfejsem użytkownika umożliwiajacy odczyt informacji o procesorze, rozmiarze RAM, modelu dysku twardego, oraz przetestowanie komponenetów laptopa</t>
  </si>
  <si>
    <t xml:space="preserve">a) Deklaracja zgodności CE dla oferowanego modelu komputera (załączyć do oferty) lub równoważna.
b) Oferowany model komputera musi posiadać certyfikat Microsoft, potwierdzający poprawną współpracę z oferowanym systemem operacyjnym (załączyć wydruk ze strony Microsoft WHCL lub oświadczenie producenta komputera).
c) Certyfikat TCO dla zaoferowanego modelu komputera (załączyć do oferty wydruk ze strony https://tcocertified.com/) lub równoważne.
</t>
  </si>
  <si>
    <t xml:space="preserve">a) minimum   3-letnia   gwarancja  producenta komputera    liczona   od   daty   dostawy, świadczona w miejscu instalacji komputera, awarii    -  
b) w przypadku awarii nośników danych w okresie gwaranci takich jak dyski twarde itp., pozostają one u Zamawiającego,
c) serwis urządzeń realizowany przez producenta lub autoryzowanego partnera serwisowego producenta,
d) serwis urzadzeń realizowany zgodnie z wymaganiami normy ISO 9001 lub równoważne.
Do oferty należy załaczyć oświadczenie producenta potwierdzające powyższe wymagania dotyczace gwarancji. </t>
  </si>
  <si>
    <t>a)  minimum 16 GB RAM DDR4,
b)  możliwość rozbudowy do 32 GB</t>
  </si>
  <si>
    <t>a) akumulatorowe (Li-Ion i/lub Li-Po) o pojemności minimum 55Wh,
b)  możliwe  ustawienie  szybkiego  ładowania  baterii  do  80%  w  ciągu  1 godz.
c) zewnętrzny zasilacz 230V 50Hz</t>
  </si>
  <si>
    <r>
      <rPr>
        <sz val="10"/>
        <color theme="1"/>
        <rFont val="Calibri"/>
        <family val="2"/>
        <charset val="238"/>
        <scheme val="minor"/>
      </rPr>
      <t xml:space="preserve">a) karta dźwiękowa zintegrowana z płytą główną,
b) zintegrowana karta sieciowa 10/100/1000 Ethernet RJ 45,
c) karta sieci bezprzewodowej Wi-Fi IEEE 802.11ac/b/g/n,
d) Bluetooth min. 4.1,
e) nagrywarka DVD +/-RW zamontowana w obudowie lub podstawie (dopuszcza się napęd zewnętrzny USB),
f) Klawiatura USB, układ polski programisty, długość kabla minimum 1,8 m, możliwość regulacji kąta nachylenia, powierzchnia klawiatury matowa a znaki na klawiaturze kontrastowe i czytelne, wbudowany czytnik kart inteligentnych.
g) Mysz laserowa USB z dwoma klawiszami oraz rolką (scroll) –długość kabla minimum 1,8 m,
h) co najmniej 6 portów USB 3.1 w obudowie komputera w tym min. 4 typu A i  1 typu C,
i) porty audio: wyjście na słuchawki, wejście na mikrofon (dopuszcza się rozwiązanie combo),
j) wbudowane głośniki, kamera i mikrofon,
k) wbudowany w jednostkę centralną lub klawiaturę czytnik kart Smart Card zgodny ze standardem ISO 7816-1/2/3/4 chip card interface oraz oprogramowanie do obsługi czytnika w systemie Windows 10
</t>
    </r>
    <r>
      <rPr>
        <sz val="11"/>
        <color theme="1"/>
        <rFont val="Calibri"/>
        <family val="2"/>
        <scheme val="minor"/>
      </rPr>
      <t xml:space="preserve">
</t>
    </r>
  </si>
  <si>
    <t>a) zintegrowany układ szyfrujący Trusted Platform Module w wersji 1.2 lub nowszej,
b) obudowa musi umożliwiać zastosowanie zabezpieczenia fizycznego  w postaci linki metalowej (złącze blokady Kensingtona/Nobel Lock)</t>
  </si>
  <si>
    <t xml:space="preserve">a) zasilacz o mocy maksymalnej do 220W, zintegrowany wewnątrz obudowy lub zewnętrzny zapewniający sprawne działanie całej jednostki, osiągający sprawność minimum 85% przy obciążeniu zasilacza na poziomie 50%, oraz sprawność minimum 82% przy obciążeniu zasilacza na poziomie 100%,
b) wykonawca załączy do oferty oświadczenia producenta zasilacza lub dokument potwierdzający spełnienie wymogu,
c) kabel zasilający do komputera, kabel z uziemieniem (wtyk CEE7/7), długość minimum 1,8m
</t>
  </si>
  <si>
    <t>a) Zainstalowany Microsoft Windows 10 Professional PL 64-bit z licencją i
nośnikiem w celu zapewnienia współpracy ze środowiskiem sieciowym oraz  aplikacjami  funkcjonującymi  w  administracji  państwowej.  Nie dopuszcza się w tym zakresie licencji pochodzących z rynku wtórnego,
b) umieszczony    na    obudowie   Certyfikat    Autentyczności    w   postaci specjalnej   naklejki   zabezpieczającej   lub   Załączone   potwierdzenie wykonawcy   /   producenta   komputera   o   legalności   dostarczonego oprogramowania systemowego.</t>
  </si>
  <si>
    <r>
      <t xml:space="preserve">a.   BIOS typu FLASH EPROM posiadający procedury oszczędzania energii i zapewniający mechanizm plug&amp;play producenta sprzętu,
b) Pełna obsługa BIOS za pomocą klawiatury oraz myszy,
c) BIOS komputera zgodny z UEFI,
d) Wbudowana w płytę główną technologia zarządzania i monitorowania, obsługująca zdalną komunikację sieciową w oparciu o protokół IPv4 oraz IPv6, która niezależnie od obecności systemu operacyjnego umożliwia: monitorowanie konfiguracji komponentów komputera - CPU, pamięć, HDD/SSD, wersje BIOS płyty głównej, zdalną konfigurację BIOSu, zdalne uaktualnienie BIOSu, zdalne przejęcie konsoli graficznej systemu (KVM), przekierowanie procesu ładowania systemu operacyjnego z wirtualnego CD ROM lub FDD z serwera zarządzającego, zapis i przechowywanie dodatkowych informacji o wersji zainstalowanego oprogramowania i zdalny odczyt tych informacji (wersja, zainstalowane uaktualnienia, sygnatury wirusów, itp.) z wbudowanej pamięci nieulotnej.
e) Zaimplementowane w BIOS/ lub pamięci flash współdzielonej z BIOS (dopuszcza się oprogramowanie uruchamiane z BIOS które fizycznie znajduje się na ukrytej partycji dysku twardego SSD tj. Pamięci Flash współdzielonej) dostępne do uruchamiania z menu szybkiego bootowania współpracującego z BIOS oprogramowanie diagnostyczne działające bez udziału systemu operacyjnego czy też jakichkolwiek dołączonych urządzeń na zewnątrz czy też wewnątrz komputera, umożliwiające otrzymanie informacji o:
- producencie komputera, modelu i numerze seryjnym,
- zainstalowanym procesorze, 
- ilości zainstalowanej pamięci RAM, PN pamięci
- płycie głównej,
- napędzie optycznym: producent, model, numer seryjny,
- zainstalowanym dysku twardym: producent, model, numer seryjnym
Oprogramowanie diagnostyczne musi umożliwiać przeprowadzenie testów diagnostycznych w celu wykrycia usterki komponentów komputera, w tym co najmniej: procesora, magistrali PCIe, pamięci RAM, HDD/SSD, karty graficznej, karty sieciowej.
f) Możliwość odczytania z BIOS informacji o: modelu komputera, numerze seryjnym, AssetTag/numerze inwentaryzacyjnym, MAC Adres karty sieciowej, wersji BIOS, zainstalowanym procesorze, ilości (pojemności) zainstalowanej pamięci RAM wraz z taktowaniem, modelu i pojemności zainstalowanego dysku twardego
g) Możliwość, z poziomu BIOS:
- włączenia/wyłączenia selektywnego portów USB,
- wyłączenia selektywnego (pojedynczego) portu SATA,
- włączenia/wyłączenia zainstalowanej karty dźwiękowej,
- włączenia/wyłączenia zainstalowanej karty sieciowej oraz możliwości bootowania PXE,
- ustawienia hasła: administratora, Power-On, HDD/SSD,
- zablokowania, odblokowania jak i zmiany kolejności urządzeń wykorzystywanych do BOOT-owania system.
</t>
    </r>
    <r>
      <rPr>
        <b/>
        <sz val="10"/>
        <color theme="1"/>
        <rFont val="Calibri"/>
        <family val="2"/>
        <scheme val="minor"/>
      </rPr>
      <t xml:space="preserve">b.   </t>
    </r>
    <r>
      <rPr>
        <sz val="10"/>
        <color theme="1"/>
        <rFont val="Calibri"/>
        <family val="2"/>
        <scheme val="minor"/>
      </rPr>
      <t>BIOS zawierający niezamazywaną informację o producencie, modelu i numerze seryjnym komputera,
c.   BIOS   umożliwiający   realizację   poniższych   funkcji   bez   konieczności uruchamiania systemu operacyjnego z dysku twardego komputera lub innych, podłączonych do niego, urządzeń zewnętrznych:
d.   kontrola sekwencji BOOT-owania,
e.   start systemu z urządzenia USB,
f.    blokowanie/odblokowanie  BOOT-owania  laptopa  z  dysku  twardego, zewnętrznych urządzeń oraz sieci,
g.   ustawienia hasła na poziomie administratora,
h.   wyłączenie/włączenie: zintegrowanej karty sieciowej, portów USB
i.    automatyczny update BIOS przez sieć,
j.    system     diagnostyczny     z     graficznym     interfejsem     użytkownika umożliwiający:
b.   odczyt   informacji   o   procesorze,   rozmiarze   RAM,   modelu   dysku twardego, oraz przetestowanie komponentów laptopa</t>
    </r>
  </si>
  <si>
    <t xml:space="preserve">
a) Deklaracja zgodności CE dla oferowanego modelu komputera (załączyć do oferty) lub równoważne
b) Oferowany model komputera musi posiadać certyfikat Microsoft, potwierdzający poprawną współpracę z oferowanym systemem operacyjnym (załączyć wydruk ze strony Microsoft WHCL lub oświadczenie producenta komputera)
c) Certyfikat TCO dla zaoferowanego modelu komputera (załączyć do oferty wydruk ze strony https://tcocertified.com/) lub równoważne
</t>
  </si>
  <si>
    <t xml:space="preserve">a) minimum 3-letnia gwarancja sprzętu liczona od daty dostawy. Usunięcie, swiadczona w miejscu instalacji komputera,
b) W przypadku awarii nośników danych w okresie gwarancji takich jak dyski twarde itp., pozostają one u Zamawiającego,
c) Serwis urządzeń realizowany przez producenta lub autoryzowanego partnera serwisowego producenta,
d) Serwis urządzeń realizowany zgodnie z wymaganiami normy ISO 9001 lub równoważne.
Do oferty należy załączyć oświadczenie producenta potwierdzające powyższe wymagania dotyczące gwarancji.
</t>
  </si>
  <si>
    <t xml:space="preserve">a) procesor wielordzeniowy, zgodny z architekturą x86, możliwość uruchamiania aplikacji 64 bitowych, sprzętowe wsparcie dla wirtualizacji: wsparcie dla funkcji SLAT (Second Level Address Translation), wsparcie dla DEP (Data Execution Prevention), zaprojektowany do pracy w komputerach przenośnych, o średniej wydajności ocenianej na co najmniej 10000 pkt w teście PassMark CPU Mark według wyników opublikowanych na stronie http://www.cpubenchmark.net/cpu_list.php,
b) wszystkie oferowane komponenty wchodzące w skład komputera będą ze sobą kompatybilne i nie będą obniżać jego wydajności. Zamawiający nie dopuszcza sprzętu, w którym  zaoferowane komponenty komputera będą pracowały na niższych parametrach niż opisywane w SIWZ,
c) wykonawca załączy do oferty wydruk ww. strony z datą nie wcześniejszą niż 2 dni przed składaniem ofert ze wskazaniem wiersza odpowiadającego właściwemu wynikowi testów. Wydruk strony musi być podpisany przez Wykonawcę
</t>
  </si>
  <si>
    <t xml:space="preserve">
a) obsługiwana przez DirectX w wersji co najmniej 12 i OpenGL w wersji co najmniej 4</t>
  </si>
  <si>
    <t>a) zintegrowany układ szyfrujący Trusted Platform Module w wersji 2.0
b)  obudowa musi umożliwiać zastosowanie zabezpieczenia fizycznego w postaci linki metalowej (złącze blokady Kensingtona/Nobel Lock)</t>
  </si>
  <si>
    <t>nie więcej niż 2 kg z baterią</t>
  </si>
  <si>
    <t>a.   Zainstalowany Microsoft Windows 11 Professional PL 64-bit z licencją i   nośnikiem   w   celu   zapewnienia   współpracy   ze   środowiskiem sieciowym    oraz    aplikacjami    funkcjonującymi    w    administracji państwowej. Nie dopuszcza się w tym zakresie licencji pochodzących z rynku wtórnego,
b.   umieszczony   na   obudowie   Certyfikat   Autentyczności   w   postaci specjalnej   naklejki   zabezpieczającej   lub   Załączone   potwierdzenie wykonawcy  /  producenta  komputera  o  legalności  dostarczonego oprogramowania systemowego</t>
  </si>
  <si>
    <t xml:space="preserve">a) zintegrowana,   z   płyta główną lub procesorem
b) obsługiwana przez DirectX w wersji co najmniej 12 i OpenGL w wersji co najmniej 4 c) wyposażona w port VGA lub port cyfrowy z dostarczona odpowiednią przejściówką do VGA, 2 porty cyfrowe: Display Port lub HDMI                                                                                                                               </t>
  </si>
  <si>
    <t xml:space="preserve">LAPTOP </t>
  </si>
  <si>
    <t xml:space="preserve">ALL IN ONE </t>
  </si>
  <si>
    <t>LAPTOP</t>
  </si>
  <si>
    <t>AiO</t>
  </si>
  <si>
    <r>
      <t>a) matowy
b)   wielkość – w zakres</t>
    </r>
    <r>
      <rPr>
        <sz val="10"/>
        <rFont val="Calibri"/>
        <family val="2"/>
        <charset val="238"/>
        <scheme val="minor"/>
      </rPr>
      <t>ie 23” – 24”</t>
    </r>
    <r>
      <rPr>
        <sz val="10"/>
        <color theme="1"/>
        <rFont val="Calibri"/>
        <family val="2"/>
        <scheme val="minor"/>
      </rPr>
      <t>,
c) rozdzielczość nominalna – min. 1920 na min. 1080 pikseli;
d) jasność min. 200 cd/m2
e) kontrast statyczny min. 600:1
f) kąty widzenia: minimum 178 stopni w poziomie, minimum 178 stopni w pionie
g) obsługa ekranu zewnętrznego o rozdzielczości min. 1920 na min. 1080 pikseli</t>
    </r>
  </si>
  <si>
    <r>
      <t>a) karta dźwiękowa zintegrowana z płytą główną,
b) mikrofon, kamera i głośniki stereofoniczne zintegrowane w obudowie laptopa
c) zintegrowana w obudowie karta WiFi IEEE 802.11 ac,
d) interfejs RJ-45 obsługujący sieci 10/100/1000BASE-T,
e) co najmniej 3 porty USB w tym co najmniej dwa USB 3.0 i jeden USB typu C - Power Deliver,
f) interfejs HDMI i/lub DisplayPort/mini DisplayPort,
g) wbudowany czytnik kart SDXC/ SDXC w wersji micro (dopuszcza się zewnętrzny czytnik USB),
h) zintegrowany w obudowie Bluetooth min. 5.0 ,
i) wbudowany modem LTE,
j) touchpad</t>
    </r>
    <r>
      <rPr>
        <sz val="10"/>
        <rFont val="Calibri"/>
        <family val="2"/>
        <charset val="238"/>
        <scheme val="minor"/>
      </rPr>
      <t xml:space="preserve"> oraz manipulator punktowy typu trackpoint lub równoważne</t>
    </r>
    <r>
      <rPr>
        <sz val="10"/>
        <color rgb="FFFF0000"/>
        <rFont val="Calibri"/>
        <family val="2"/>
        <charset val="238"/>
        <scheme val="minor"/>
      </rPr>
      <t>,</t>
    </r>
    <r>
      <rPr>
        <sz val="10"/>
        <color theme="1"/>
        <rFont val="Calibri"/>
        <family val="2"/>
        <scheme val="minor"/>
      </rPr>
      <t xml:space="preserve">
k) myszka laserowa, przewodowa na USB, 2 przyciski, z rolką,
l) zintegrowania klawiatura z 12 klawiszami funkcyjnymi i 4 klawiszami strzałek, podświetlane klawisze
m) porty audio: wejście na mikrofon, wyjście na słuchawki - dopuszcza się rozwiązanie combo,
n) dedykowana torba na notebook, akcesoria i dokumenty. Wykonana z materiału wodoodpornego, posiadająca wzmocnienia zabezpieczające notebook przed uderzeniami. Posiadająca oddzielną przegrodę na dokumenty i akcesoria, wyposażona w pasek na ramię</t>
    </r>
  </si>
  <si>
    <t>a) procesor   wielordzeniowy,   zgodny   z   architekturą   x86,   możliwość
uruchamiania aplikacji 64 bitowych, sprzętowe wsparcie dla wirtualizacji: wsparcie dla funkcji SLAT (Second Level Address Translation), wsparcie dla  DEP  (Data  Execution  Prevention),  zaprojektowany  do  pracy  w komputerach  przenośnych,  o  średniej  wydajności  ocenianej  na  co najmniej  12500  pkt.  w  teście  PassMark  CPU  Mark  według  wyników opublikowanych na stronie http://www.cpubenchmark.net/cpu_list.php,
b) wszystkie oferowane komponenty wchodzące w skład komputera będą ze sobą kompatybilne i nie będą obniżać jego wydajności. Zamawiający nie dopuszcza sprzętu, w którym  zaoferowane komponenty komputera będą pracowały na niższych parametrach niż opisywane w SIWZ,
c) wykonawca załączy do oferty wydruk ww. strony z datą nie wcześniejszą niż    2    dni    przed    składaniem    ofert    ze    wskazaniem    wiersza odpowiadającego  właściwemu  wynikowi  testów.  Wydruk  strony  musi być podpisany przez Wykonawcę</t>
  </si>
  <si>
    <t>a) wielkość – w zakresie 15-15,8”,
b) rozdzielczość nominalna – min. 1920 na min. 1080 pikseli;
c) matowy,
d) jasność min. 250 cd/m2,
e) obsługa  ekranu  zewnętrznego  o  rozdzielczości  min.  1920  na  min. 1080 pikseli</t>
  </si>
  <si>
    <t>minimum 500 GB SSD</t>
  </si>
  <si>
    <t>a) minimum 8 GB RAM DDR4,
b) możliwość rozbudowy do 64 GB
c) minimum 1 wolne złącze pamięci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</si>
</sst>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10"/>
      <name val="Calibri Light"/>
      <family val="2"/>
      <charset val="238"/>
    </font>
    <font>
      <sz val="10"/>
      <name val="Calibri Light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164" fontId="0" fillId="0" borderId="1" xfId="0" applyNumberFormat="1" applyBorder="1" applyAlignment="1">
      <alignment horizontal="center" vertical="center"/>
    </xf>
    <xf numFmtId="0" fontId="0" fillId="0" borderId="0" xfId="0" applyFill="1"/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/>
    <xf numFmtId="0" fontId="0" fillId="0" borderId="0" xfId="0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right" vertical="center" indent="1"/>
    </xf>
    <xf numFmtId="164" fontId="2" fillId="0" borderId="16" xfId="0" applyNumberFormat="1" applyFont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9" fontId="0" fillId="0" borderId="10" xfId="0" applyNumberForma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64" fontId="0" fillId="0" borderId="10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center" wrapText="1"/>
    </xf>
    <xf numFmtId="0" fontId="0" fillId="3" borderId="15" xfId="0" applyFill="1" applyBorder="1" applyAlignment="1">
      <alignment wrapText="1"/>
    </xf>
    <xf numFmtId="0" fontId="0" fillId="3" borderId="16" xfId="0" applyFill="1" applyBorder="1" applyAlignment="1">
      <alignment wrapText="1"/>
    </xf>
    <xf numFmtId="0" fontId="0" fillId="3" borderId="17" xfId="0" applyFill="1" applyBorder="1" applyAlignment="1">
      <alignment wrapText="1"/>
    </xf>
    <xf numFmtId="164" fontId="2" fillId="2" borderId="15" xfId="0" applyNumberFormat="1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164" fontId="2" fillId="0" borderId="12" xfId="0" applyNumberFormat="1" applyFont="1" applyBorder="1" applyAlignment="1">
      <alignment horizontal="right" vertical="center" indent="1"/>
    </xf>
    <xf numFmtId="164" fontId="2" fillId="0" borderId="13" xfId="0" applyNumberFormat="1" applyFont="1" applyBorder="1" applyAlignment="1">
      <alignment horizontal="right" vertical="center" indent="1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8" fillId="4" borderId="19" xfId="0" applyFont="1" applyFill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 wrapText="1"/>
    </xf>
    <xf numFmtId="0" fontId="8" fillId="4" borderId="19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8" fillId="4" borderId="13" xfId="0" applyFont="1" applyFill="1" applyBorder="1" applyAlignment="1">
      <alignment horizontal="left" vertical="top" wrapText="1"/>
    </xf>
    <xf numFmtId="0" fontId="0" fillId="0" borderId="14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3"/>
  <sheetViews>
    <sheetView tabSelected="1" workbookViewId="0">
      <selection activeCell="P13" sqref="P13"/>
    </sheetView>
  </sheetViews>
  <sheetFormatPr defaultRowHeight="15" x14ac:dyDescent="0.25"/>
  <cols>
    <col min="1" max="1" width="4.28515625" customWidth="1"/>
    <col min="2" max="2" width="32.28515625" customWidth="1"/>
    <col min="3" max="3" width="9.28515625" customWidth="1"/>
    <col min="4" max="4" width="22.42578125" customWidth="1"/>
    <col min="5" max="5" width="31.42578125" customWidth="1"/>
    <col min="6" max="6" width="20" customWidth="1"/>
    <col min="7" max="7" width="20.42578125" customWidth="1"/>
  </cols>
  <sheetData>
    <row r="1" spans="1:18" ht="15.75" thickBot="1" x14ac:dyDescent="0.3">
      <c r="A1" s="12"/>
      <c r="B1" s="13"/>
      <c r="C1" s="13"/>
      <c r="D1" s="13"/>
      <c r="E1" s="13"/>
      <c r="F1" s="13"/>
      <c r="G1" s="14"/>
    </row>
    <row r="2" spans="1:18" ht="15.75" thickBot="1" x14ac:dyDescent="0.3">
      <c r="A2" s="15"/>
      <c r="B2" s="47" t="s">
        <v>8</v>
      </c>
      <c r="C2" s="48"/>
      <c r="D2" s="48"/>
      <c r="E2" s="48"/>
      <c r="F2" s="49"/>
      <c r="G2" s="16"/>
    </row>
    <row r="3" spans="1:18" ht="15.75" thickBot="1" x14ac:dyDescent="0.3">
      <c r="A3" s="15"/>
      <c r="B3" s="9"/>
      <c r="C3" s="9"/>
      <c r="D3" s="9"/>
      <c r="E3" s="9"/>
      <c r="F3" s="9"/>
      <c r="G3" s="16"/>
      <c r="L3" s="2"/>
      <c r="M3" s="2"/>
      <c r="N3" s="2"/>
      <c r="O3" s="2"/>
      <c r="P3" s="2"/>
      <c r="Q3" s="2"/>
    </row>
    <row r="4" spans="1:18" ht="30.75" customHeight="1" thickBot="1" x14ac:dyDescent="0.3">
      <c r="A4" s="24" t="s">
        <v>0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6" t="s">
        <v>6</v>
      </c>
      <c r="L4" s="2"/>
      <c r="M4" s="3"/>
      <c r="N4" s="3"/>
      <c r="O4" s="4"/>
      <c r="P4" s="4"/>
      <c r="Q4" s="2"/>
    </row>
    <row r="5" spans="1:18" ht="20.100000000000001" customHeight="1" x14ac:dyDescent="0.25">
      <c r="A5" s="18">
        <v>1</v>
      </c>
      <c r="B5" s="28" t="s">
        <v>54</v>
      </c>
      <c r="C5" s="28">
        <v>2</v>
      </c>
      <c r="D5" s="29"/>
      <c r="E5" s="19"/>
      <c r="F5" s="27">
        <v>0.23</v>
      </c>
      <c r="G5" s="20">
        <f>C5*E5</f>
        <v>0</v>
      </c>
      <c r="L5" s="2"/>
      <c r="M5" s="3"/>
      <c r="N5" s="3"/>
      <c r="O5" s="4"/>
      <c r="P5" s="4"/>
      <c r="Q5" s="2"/>
    </row>
    <row r="6" spans="1:18" ht="20.100000000000001" customHeight="1" thickBot="1" x14ac:dyDescent="0.3">
      <c r="A6" s="17">
        <v>2</v>
      </c>
      <c r="B6" s="30" t="s">
        <v>55</v>
      </c>
      <c r="C6" s="30">
        <v>16</v>
      </c>
      <c r="D6" s="31"/>
      <c r="E6" s="1"/>
      <c r="F6" s="27">
        <v>0.23</v>
      </c>
      <c r="G6" s="20">
        <f t="shared" ref="G6" si="0">C6*E6</f>
        <v>0</v>
      </c>
      <c r="L6" s="8"/>
      <c r="M6" s="5"/>
      <c r="N6" s="7"/>
      <c r="O6" s="7"/>
      <c r="P6" s="3"/>
      <c r="Q6" s="8"/>
      <c r="R6" s="9"/>
    </row>
    <row r="7" spans="1:18" ht="20.100000000000001" customHeight="1" thickBot="1" x14ac:dyDescent="0.3">
      <c r="A7" s="45" t="s">
        <v>7</v>
      </c>
      <c r="B7" s="46"/>
      <c r="C7" s="46"/>
      <c r="D7" s="46"/>
      <c r="E7" s="46"/>
      <c r="F7" s="46"/>
      <c r="G7" s="21">
        <f>SUM(G5:G6)</f>
        <v>0</v>
      </c>
      <c r="L7" s="8"/>
      <c r="M7" s="5"/>
      <c r="N7" s="7"/>
      <c r="O7" s="7"/>
      <c r="P7" s="3"/>
      <c r="Q7" s="8"/>
      <c r="R7" s="9"/>
    </row>
    <row r="8" spans="1:18" ht="20.100000000000001" customHeight="1" thickBot="1" x14ac:dyDescent="0.3">
      <c r="A8" s="22"/>
      <c r="B8" s="22"/>
      <c r="C8" s="22"/>
      <c r="D8" s="22"/>
      <c r="E8" s="22"/>
      <c r="F8" s="22"/>
      <c r="G8" s="23"/>
      <c r="L8" s="8"/>
      <c r="M8" s="5"/>
      <c r="N8" s="7"/>
      <c r="O8" s="7"/>
      <c r="P8" s="3"/>
      <c r="Q8" s="8"/>
      <c r="R8" s="9"/>
    </row>
    <row r="9" spans="1:18" ht="20.100000000000001" customHeight="1" thickBot="1" x14ac:dyDescent="0.3">
      <c r="A9" s="37" t="s">
        <v>31</v>
      </c>
      <c r="B9" s="38"/>
      <c r="C9" s="38"/>
      <c r="D9" s="38"/>
      <c r="E9" s="38"/>
      <c r="F9" s="38"/>
      <c r="G9" s="39"/>
      <c r="L9" s="8"/>
      <c r="M9" s="5"/>
      <c r="N9" s="7"/>
      <c r="O9" s="7"/>
      <c r="P9" s="3"/>
      <c r="Q9" s="8"/>
      <c r="R9" s="9"/>
    </row>
    <row r="10" spans="1:18" ht="65.25" customHeight="1" thickBot="1" x14ac:dyDescent="0.3">
      <c r="A10" s="34" t="s">
        <v>30</v>
      </c>
      <c r="B10" s="35"/>
      <c r="C10" s="35"/>
      <c r="D10" s="35"/>
      <c r="E10" s="35"/>
      <c r="F10" s="35"/>
      <c r="G10" s="36"/>
      <c r="L10" s="8"/>
      <c r="M10" s="5"/>
      <c r="N10" s="7"/>
      <c r="O10" s="7"/>
      <c r="P10" s="3"/>
      <c r="Q10" s="8"/>
      <c r="R10" s="9"/>
    </row>
    <row r="11" spans="1:18" ht="68.25" customHeight="1" thickBot="1" x14ac:dyDescent="0.3">
      <c r="A11" s="50" t="s">
        <v>52</v>
      </c>
      <c r="B11" s="51"/>
      <c r="C11" s="51"/>
      <c r="D11" s="51"/>
      <c r="E11" s="51"/>
      <c r="F11" s="51"/>
      <c r="G11" s="52"/>
      <c r="L11" s="8"/>
      <c r="M11" s="5"/>
      <c r="N11" s="3"/>
      <c r="O11" s="6"/>
      <c r="P11" s="5"/>
      <c r="Q11" s="8"/>
      <c r="R11" s="9"/>
    </row>
    <row r="12" spans="1:18" ht="40.5" customHeight="1" thickBot="1" x14ac:dyDescent="0.3">
      <c r="A12" s="53" t="s">
        <v>9</v>
      </c>
      <c r="B12" s="54"/>
      <c r="C12" s="53" t="s">
        <v>10</v>
      </c>
      <c r="D12" s="55"/>
      <c r="E12" s="54"/>
      <c r="F12" s="53" t="s">
        <v>32</v>
      </c>
      <c r="G12" s="54"/>
      <c r="L12" s="8"/>
      <c r="M12" s="5"/>
      <c r="N12" s="3"/>
      <c r="O12" s="6"/>
      <c r="P12" s="5"/>
      <c r="Q12" s="8"/>
      <c r="R12" s="9"/>
    </row>
    <row r="13" spans="1:18" ht="72" customHeight="1" x14ac:dyDescent="0.25">
      <c r="A13" s="57" t="s">
        <v>12</v>
      </c>
      <c r="B13" s="58"/>
      <c r="C13" s="56" t="s">
        <v>46</v>
      </c>
      <c r="D13" s="56"/>
      <c r="E13" s="56"/>
      <c r="F13" s="58"/>
      <c r="G13" s="59"/>
      <c r="H13" s="33"/>
      <c r="I13" s="33"/>
      <c r="J13" s="33"/>
      <c r="K13" s="33"/>
      <c r="L13" s="8"/>
      <c r="M13" s="6"/>
      <c r="N13" s="3"/>
      <c r="O13" s="3"/>
      <c r="P13" s="3"/>
      <c r="Q13" s="8"/>
      <c r="R13" s="9"/>
    </row>
    <row r="14" spans="1:18" ht="243" customHeight="1" x14ac:dyDescent="0.25">
      <c r="A14" s="40" t="s">
        <v>13</v>
      </c>
      <c r="B14" s="41"/>
      <c r="C14" s="43" t="s">
        <v>37</v>
      </c>
      <c r="D14" s="43"/>
      <c r="E14" s="43"/>
      <c r="F14" s="41"/>
      <c r="G14" s="60"/>
      <c r="H14" s="32"/>
      <c r="I14" s="32"/>
      <c r="J14" s="32"/>
      <c r="K14" s="32"/>
      <c r="L14" s="8"/>
      <c r="M14" s="6"/>
      <c r="N14" s="3"/>
      <c r="O14" s="3"/>
      <c r="P14" s="3"/>
      <c r="Q14" s="8"/>
      <c r="R14" s="9"/>
    </row>
    <row r="15" spans="1:18" ht="28.5" customHeight="1" x14ac:dyDescent="0.25">
      <c r="A15" s="40" t="s">
        <v>14</v>
      </c>
      <c r="B15" s="41"/>
      <c r="C15" s="43" t="s">
        <v>47</v>
      </c>
      <c r="D15" s="43"/>
      <c r="E15" s="43"/>
      <c r="F15" s="41"/>
      <c r="G15" s="60"/>
      <c r="H15" s="32"/>
      <c r="I15" s="32"/>
      <c r="J15" s="32"/>
      <c r="K15" s="32"/>
      <c r="L15" s="8"/>
      <c r="M15" s="6"/>
      <c r="N15" s="3"/>
      <c r="O15" s="6"/>
      <c r="P15" s="3"/>
      <c r="Q15" s="8"/>
      <c r="R15" s="9"/>
    </row>
    <row r="16" spans="1:18" ht="55.5" customHeight="1" x14ac:dyDescent="0.25">
      <c r="A16" s="40" t="s">
        <v>15</v>
      </c>
      <c r="B16" s="41"/>
      <c r="C16" s="43" t="s">
        <v>59</v>
      </c>
      <c r="D16" s="43"/>
      <c r="E16" s="43"/>
      <c r="F16" s="41"/>
      <c r="G16" s="60"/>
      <c r="H16" s="32"/>
      <c r="I16" s="32"/>
      <c r="J16" s="32"/>
      <c r="K16" s="32"/>
      <c r="L16" s="8"/>
      <c r="M16" s="6"/>
      <c r="N16" s="3"/>
      <c r="O16" s="6"/>
      <c r="P16" s="10"/>
      <c r="Q16" s="8"/>
      <c r="R16" s="9"/>
    </row>
    <row r="17" spans="1:18" ht="85.5" customHeight="1" x14ac:dyDescent="0.25">
      <c r="A17" s="40" t="s">
        <v>16</v>
      </c>
      <c r="B17" s="41"/>
      <c r="C17" s="43" t="s">
        <v>60</v>
      </c>
      <c r="D17" s="43"/>
      <c r="E17" s="43"/>
      <c r="F17" s="41"/>
      <c r="G17" s="60"/>
      <c r="H17" s="32"/>
      <c r="I17" s="32"/>
      <c r="J17" s="32"/>
      <c r="K17" s="32"/>
      <c r="L17" s="8"/>
      <c r="M17" s="3"/>
      <c r="N17" s="3"/>
      <c r="O17" s="5"/>
      <c r="P17" s="5"/>
      <c r="Q17" s="8"/>
      <c r="R17" s="9"/>
    </row>
    <row r="18" spans="1:18" ht="20.100000000000001" customHeight="1" x14ac:dyDescent="0.25">
      <c r="A18" s="40" t="s">
        <v>17</v>
      </c>
      <c r="B18" s="41"/>
      <c r="C18" s="43" t="s">
        <v>57</v>
      </c>
      <c r="D18" s="43"/>
      <c r="E18" s="43"/>
      <c r="F18" s="41"/>
      <c r="G18" s="60"/>
      <c r="H18" s="33"/>
      <c r="I18" s="33"/>
      <c r="J18" s="33"/>
      <c r="K18" s="33"/>
      <c r="L18" s="8"/>
      <c r="M18" s="3"/>
      <c r="N18" s="3"/>
      <c r="O18" s="5"/>
      <c r="P18" s="5"/>
      <c r="Q18" s="8"/>
      <c r="R18" s="9"/>
    </row>
    <row r="19" spans="1:18" ht="309" customHeight="1" x14ac:dyDescent="0.25">
      <c r="A19" s="65" t="s">
        <v>18</v>
      </c>
      <c r="B19" s="66"/>
      <c r="C19" s="42" t="s">
        <v>27</v>
      </c>
      <c r="D19" s="43"/>
      <c r="E19" s="43"/>
      <c r="F19" s="41"/>
      <c r="G19" s="60"/>
      <c r="H19" s="32"/>
      <c r="I19" s="32"/>
      <c r="J19" s="32"/>
      <c r="K19" s="32"/>
      <c r="L19" s="8"/>
      <c r="M19" s="3"/>
      <c r="N19" s="3"/>
      <c r="O19" s="3"/>
      <c r="P19" s="3"/>
      <c r="Q19" s="8"/>
      <c r="R19" s="9"/>
    </row>
    <row r="20" spans="1:18" ht="107.25" customHeight="1" x14ac:dyDescent="0.25">
      <c r="A20" s="40" t="s">
        <v>19</v>
      </c>
      <c r="B20" s="41"/>
      <c r="C20" s="43" t="s">
        <v>34</v>
      </c>
      <c r="D20" s="43"/>
      <c r="E20" s="43"/>
      <c r="F20" s="41"/>
      <c r="G20" s="60"/>
      <c r="H20" s="33"/>
      <c r="I20" s="33"/>
      <c r="J20" s="33"/>
      <c r="K20" s="33"/>
      <c r="L20" s="8"/>
      <c r="M20" s="3"/>
      <c r="N20" s="3"/>
      <c r="O20" s="6"/>
      <c r="P20" s="3"/>
      <c r="Q20" s="8"/>
      <c r="R20" s="9"/>
    </row>
    <row r="21" spans="1:18" ht="344.25" customHeight="1" x14ac:dyDescent="0.25">
      <c r="A21" s="40" t="s">
        <v>20</v>
      </c>
      <c r="B21" s="41"/>
      <c r="C21" s="43" t="s">
        <v>48</v>
      </c>
      <c r="D21" s="43"/>
      <c r="E21" s="43"/>
      <c r="F21" s="41"/>
      <c r="G21" s="60"/>
      <c r="H21" s="32"/>
      <c r="I21" s="32"/>
      <c r="J21" s="32"/>
      <c r="K21" s="32"/>
      <c r="L21" s="8"/>
      <c r="M21" s="3"/>
      <c r="N21" s="3"/>
      <c r="O21" s="3"/>
      <c r="P21" s="3"/>
      <c r="Q21" s="8"/>
      <c r="R21" s="9"/>
    </row>
    <row r="22" spans="1:18" ht="78" customHeight="1" x14ac:dyDescent="0.25">
      <c r="A22" s="40" t="s">
        <v>21</v>
      </c>
      <c r="B22" s="41"/>
      <c r="C22" s="43" t="s">
        <v>38</v>
      </c>
      <c r="D22" s="43"/>
      <c r="E22" s="43"/>
      <c r="F22" s="41"/>
      <c r="G22" s="60"/>
      <c r="H22" s="32"/>
      <c r="I22" s="32"/>
      <c r="J22" s="32"/>
      <c r="K22" s="32"/>
      <c r="L22" s="8"/>
      <c r="M22" s="3"/>
      <c r="N22" s="3"/>
      <c r="O22" s="6"/>
      <c r="P22" s="5"/>
      <c r="Q22" s="8"/>
      <c r="R22" s="9"/>
    </row>
    <row r="23" spans="1:18" ht="75.75" customHeight="1" x14ac:dyDescent="0.25">
      <c r="A23" s="40" t="s">
        <v>22</v>
      </c>
      <c r="B23" s="41"/>
      <c r="C23" s="43" t="s">
        <v>49</v>
      </c>
      <c r="D23" s="43"/>
      <c r="E23" s="43"/>
      <c r="F23" s="41"/>
      <c r="G23" s="60"/>
      <c r="H23" s="32"/>
      <c r="I23" s="32"/>
      <c r="J23" s="32"/>
      <c r="K23" s="32"/>
      <c r="L23" s="8"/>
      <c r="M23" s="3"/>
      <c r="N23" s="3"/>
      <c r="O23" s="6"/>
      <c r="P23" s="3"/>
      <c r="Q23" s="8"/>
      <c r="R23" s="9"/>
    </row>
    <row r="24" spans="1:18" ht="20.100000000000001" customHeight="1" x14ac:dyDescent="0.25">
      <c r="A24" s="40" t="s">
        <v>23</v>
      </c>
      <c r="B24" s="41"/>
      <c r="C24" s="43" t="s">
        <v>50</v>
      </c>
      <c r="D24" s="43"/>
      <c r="E24" s="43"/>
      <c r="F24" s="41"/>
      <c r="G24" s="60"/>
      <c r="H24" s="33"/>
      <c r="I24" s="33"/>
      <c r="J24" s="33"/>
      <c r="K24" s="33"/>
      <c r="L24" s="8"/>
      <c r="M24" s="3"/>
      <c r="N24" s="3"/>
      <c r="O24" s="6"/>
      <c r="P24" s="3"/>
      <c r="Q24" s="8"/>
      <c r="R24" s="9"/>
    </row>
    <row r="25" spans="1:18" ht="138.75" customHeight="1" x14ac:dyDescent="0.25">
      <c r="A25" s="40" t="s">
        <v>24</v>
      </c>
      <c r="B25" s="41"/>
      <c r="C25" s="43" t="s">
        <v>28</v>
      </c>
      <c r="D25" s="43"/>
      <c r="E25" s="43"/>
      <c r="F25" s="41"/>
      <c r="G25" s="60"/>
      <c r="H25" s="32"/>
      <c r="I25" s="32"/>
      <c r="J25" s="32"/>
      <c r="K25" s="32"/>
      <c r="L25" s="8"/>
      <c r="M25" s="3"/>
      <c r="N25" s="3"/>
      <c r="O25" s="3"/>
      <c r="P25" s="3"/>
      <c r="Q25" s="8"/>
      <c r="R25" s="9"/>
    </row>
    <row r="26" spans="1:18" ht="93.75" customHeight="1" x14ac:dyDescent="0.25">
      <c r="A26" s="40" t="s">
        <v>25</v>
      </c>
      <c r="B26" s="41"/>
      <c r="C26" s="43" t="s">
        <v>35</v>
      </c>
      <c r="D26" s="43"/>
      <c r="E26" s="43"/>
      <c r="F26" s="41"/>
      <c r="G26" s="60"/>
      <c r="H26" s="33"/>
      <c r="I26" s="33"/>
      <c r="J26" s="33"/>
      <c r="K26" s="33"/>
      <c r="L26" s="8"/>
      <c r="M26" s="3"/>
      <c r="N26" s="3"/>
      <c r="O26" s="7"/>
      <c r="P26" s="3"/>
      <c r="Q26" s="8"/>
      <c r="R26" s="9"/>
    </row>
    <row r="27" spans="1:18" ht="130.5" customHeight="1" thickBot="1" x14ac:dyDescent="0.3">
      <c r="A27" s="61" t="s">
        <v>11</v>
      </c>
      <c r="B27" s="62"/>
      <c r="C27" s="63" t="s">
        <v>36</v>
      </c>
      <c r="D27" s="63"/>
      <c r="E27" s="63"/>
      <c r="F27" s="62"/>
      <c r="G27" s="64"/>
      <c r="H27" s="44"/>
      <c r="I27" s="44"/>
      <c r="J27" s="44"/>
      <c r="K27" s="44"/>
      <c r="L27" s="8"/>
      <c r="M27" s="3"/>
      <c r="N27" s="3"/>
      <c r="O27" s="7"/>
      <c r="P27" s="11"/>
      <c r="Q27" s="8"/>
      <c r="R27" s="9"/>
    </row>
    <row r="28" spans="1:18" ht="158.25" customHeight="1" thickBot="1" x14ac:dyDescent="0.3">
      <c r="A28" s="50" t="s">
        <v>53</v>
      </c>
      <c r="B28" s="51"/>
      <c r="C28" s="51"/>
      <c r="D28" s="51"/>
      <c r="E28" s="51"/>
      <c r="F28" s="51"/>
      <c r="G28" s="52"/>
      <c r="L28" s="8"/>
      <c r="M28" s="6"/>
      <c r="N28" s="3"/>
      <c r="O28" s="3"/>
      <c r="P28" s="5"/>
      <c r="Q28" s="8"/>
      <c r="R28" s="9"/>
    </row>
    <row r="29" spans="1:18" ht="20.100000000000001" customHeight="1" thickBot="1" x14ac:dyDescent="0.3">
      <c r="A29" s="53" t="s">
        <v>9</v>
      </c>
      <c r="B29" s="54"/>
      <c r="C29" s="53" t="s">
        <v>10</v>
      </c>
      <c r="D29" s="55"/>
      <c r="E29" s="54"/>
      <c r="F29" s="53" t="s">
        <v>33</v>
      </c>
      <c r="G29" s="54"/>
      <c r="L29" s="8"/>
      <c r="M29" s="5"/>
      <c r="N29" s="3"/>
      <c r="O29" s="6"/>
      <c r="P29" s="3"/>
      <c r="Q29" s="8"/>
      <c r="R29" s="9"/>
    </row>
    <row r="30" spans="1:18" ht="48.75" customHeight="1" x14ac:dyDescent="0.25">
      <c r="A30" s="57" t="s">
        <v>12</v>
      </c>
      <c r="B30" s="58"/>
      <c r="C30" s="56" t="s">
        <v>58</v>
      </c>
      <c r="D30" s="56"/>
      <c r="E30" s="56"/>
      <c r="F30" s="58"/>
      <c r="G30" s="59"/>
      <c r="L30" s="8"/>
      <c r="M30" s="5"/>
      <c r="N30" s="3"/>
      <c r="O30" s="6"/>
      <c r="P30" s="3"/>
      <c r="Q30" s="8"/>
      <c r="R30" s="9"/>
    </row>
    <row r="31" spans="1:18" ht="221.25" customHeight="1" x14ac:dyDescent="0.25">
      <c r="A31" s="40" t="s">
        <v>13</v>
      </c>
      <c r="B31" s="41"/>
      <c r="C31" s="43" t="s">
        <v>61</v>
      </c>
      <c r="D31" s="43"/>
      <c r="E31" s="43"/>
      <c r="F31" s="41"/>
      <c r="G31" s="60"/>
      <c r="L31" s="8"/>
      <c r="M31" s="5"/>
      <c r="N31" s="3"/>
      <c r="O31" s="6"/>
      <c r="P31" s="3"/>
      <c r="Q31" s="8"/>
      <c r="R31" s="9"/>
    </row>
    <row r="32" spans="1:18" ht="51" customHeight="1" x14ac:dyDescent="0.25">
      <c r="A32" s="40" t="s">
        <v>14</v>
      </c>
      <c r="B32" s="41"/>
      <c r="C32" s="43" t="s">
        <v>51</v>
      </c>
      <c r="D32" s="43"/>
      <c r="E32" s="43"/>
      <c r="F32" s="41"/>
      <c r="G32" s="60"/>
      <c r="L32" s="8"/>
      <c r="M32" s="5"/>
      <c r="N32" s="3"/>
      <c r="O32" s="7"/>
      <c r="P32" s="3"/>
      <c r="Q32" s="8"/>
      <c r="R32" s="9"/>
    </row>
    <row r="33" spans="1:18" ht="72.75" customHeight="1" x14ac:dyDescent="0.25">
      <c r="A33" s="40" t="s">
        <v>15</v>
      </c>
      <c r="B33" s="41"/>
      <c r="C33" s="43" t="s">
        <v>56</v>
      </c>
      <c r="D33" s="43"/>
      <c r="E33" s="43"/>
      <c r="F33" s="41"/>
      <c r="G33" s="60"/>
      <c r="L33" s="8"/>
      <c r="M33" s="5"/>
      <c r="N33" s="3"/>
      <c r="O33" s="7"/>
      <c r="P33" s="3"/>
      <c r="Q33" s="8"/>
      <c r="R33" s="9"/>
    </row>
    <row r="34" spans="1:18" ht="112.5" customHeight="1" x14ac:dyDescent="0.25">
      <c r="A34" s="40" t="s">
        <v>16</v>
      </c>
      <c r="B34" s="41"/>
      <c r="C34" s="43" t="s">
        <v>26</v>
      </c>
      <c r="D34" s="43"/>
      <c r="E34" s="43"/>
      <c r="F34" s="41"/>
      <c r="G34" s="60"/>
      <c r="L34" s="8"/>
      <c r="M34" s="5"/>
      <c r="N34" s="3"/>
      <c r="O34" s="7"/>
      <c r="P34" s="10"/>
      <c r="Q34" s="8"/>
      <c r="R34" s="9"/>
    </row>
    <row r="35" spans="1:18" ht="29.25" customHeight="1" x14ac:dyDescent="0.25">
      <c r="A35" s="40" t="s">
        <v>17</v>
      </c>
      <c r="B35" s="41"/>
      <c r="C35" s="67" t="s">
        <v>39</v>
      </c>
      <c r="D35" s="68"/>
      <c r="E35" s="68"/>
      <c r="F35" s="41"/>
      <c r="G35" s="60"/>
      <c r="L35" s="8"/>
      <c r="M35" s="5"/>
      <c r="N35" s="3"/>
      <c r="O35" s="6"/>
      <c r="P35" s="3"/>
      <c r="Q35" s="8"/>
      <c r="R35" s="9"/>
    </row>
    <row r="36" spans="1:18" ht="255.75" customHeight="1" x14ac:dyDescent="0.25">
      <c r="A36" s="40" t="s">
        <v>18</v>
      </c>
      <c r="B36" s="41"/>
      <c r="C36" s="70" t="s">
        <v>29</v>
      </c>
      <c r="D36" s="70"/>
      <c r="E36" s="70"/>
      <c r="F36" s="41"/>
      <c r="G36" s="60"/>
      <c r="L36" s="8"/>
      <c r="M36" s="5"/>
      <c r="N36" s="3"/>
      <c r="O36" s="6"/>
      <c r="P36" s="3"/>
      <c r="Q36" s="8"/>
      <c r="R36" s="9"/>
    </row>
    <row r="37" spans="1:18" ht="78" customHeight="1" x14ac:dyDescent="0.25">
      <c r="A37" s="40" t="s">
        <v>19</v>
      </c>
      <c r="B37" s="41"/>
      <c r="C37" s="43" t="s">
        <v>43</v>
      </c>
      <c r="D37" s="43"/>
      <c r="E37" s="43"/>
      <c r="F37" s="41"/>
      <c r="G37" s="60"/>
      <c r="L37" s="8"/>
      <c r="M37" s="5"/>
      <c r="N37" s="7"/>
      <c r="O37" s="6"/>
      <c r="P37" s="3"/>
      <c r="Q37" s="8"/>
      <c r="R37" s="9"/>
    </row>
    <row r="38" spans="1:18" ht="409.5" customHeight="1" x14ac:dyDescent="0.25">
      <c r="A38" s="40" t="s">
        <v>20</v>
      </c>
      <c r="B38" s="41"/>
      <c r="C38" s="43" t="s">
        <v>40</v>
      </c>
      <c r="D38" s="43"/>
      <c r="E38" s="43"/>
      <c r="F38" s="41"/>
      <c r="G38" s="60"/>
      <c r="L38" s="8"/>
      <c r="M38" s="5"/>
      <c r="N38" s="7"/>
      <c r="O38" s="6"/>
      <c r="P38" s="3"/>
      <c r="Q38" s="8"/>
      <c r="R38" s="9"/>
    </row>
    <row r="39" spans="1:18" ht="76.5" customHeight="1" x14ac:dyDescent="0.25">
      <c r="A39" s="40" t="s">
        <v>21</v>
      </c>
      <c r="B39" s="41"/>
      <c r="C39" s="72" t="s">
        <v>41</v>
      </c>
      <c r="D39" s="73"/>
      <c r="E39" s="73"/>
      <c r="F39" s="41"/>
      <c r="G39" s="60"/>
      <c r="L39" s="8"/>
      <c r="M39" s="5"/>
      <c r="N39" s="7"/>
      <c r="O39" s="6"/>
      <c r="P39" s="5"/>
      <c r="Q39" s="8"/>
      <c r="R39" s="9"/>
    </row>
    <row r="40" spans="1:18" ht="135.75" customHeight="1" x14ac:dyDescent="0.25">
      <c r="A40" s="40" t="s">
        <v>23</v>
      </c>
      <c r="B40" s="41"/>
      <c r="C40" s="69" t="s">
        <v>42</v>
      </c>
      <c r="D40" s="69"/>
      <c r="E40" s="69"/>
      <c r="F40" s="41"/>
      <c r="G40" s="60"/>
      <c r="L40" s="8"/>
      <c r="M40" s="5"/>
      <c r="N40" s="7"/>
      <c r="O40" s="6"/>
      <c r="P40" s="3"/>
      <c r="Q40" s="8"/>
      <c r="R40" s="9"/>
    </row>
    <row r="41" spans="1:18" ht="147" customHeight="1" thickBot="1" x14ac:dyDescent="0.3">
      <c r="A41" s="61" t="s">
        <v>25</v>
      </c>
      <c r="B41" s="62"/>
      <c r="C41" s="71" t="s">
        <v>44</v>
      </c>
      <c r="D41" s="71"/>
      <c r="E41" s="71"/>
      <c r="F41" s="62"/>
      <c r="G41" s="64"/>
      <c r="L41" s="8"/>
      <c r="M41" s="5"/>
      <c r="N41" s="3"/>
      <c r="O41" s="3"/>
      <c r="P41" s="5"/>
      <c r="Q41" s="8"/>
      <c r="R41" s="9"/>
    </row>
    <row r="42" spans="1:18" ht="127.5" customHeight="1" thickBot="1" x14ac:dyDescent="0.3">
      <c r="A42" s="74" t="s">
        <v>11</v>
      </c>
      <c r="B42" s="75"/>
      <c r="C42" s="76" t="s">
        <v>45</v>
      </c>
      <c r="D42" s="76"/>
      <c r="E42" s="76"/>
      <c r="F42" s="75"/>
      <c r="G42" s="77"/>
      <c r="L42" s="8"/>
      <c r="M42" s="5"/>
      <c r="N42" s="3"/>
      <c r="O42" s="3"/>
      <c r="P42" s="5"/>
      <c r="Q42" s="8"/>
      <c r="R42" s="9"/>
    </row>
    <row r="43" spans="1:18" ht="157.5" customHeight="1" x14ac:dyDescent="0.25">
      <c r="L43" s="8"/>
      <c r="M43" s="3"/>
      <c r="N43" s="3"/>
      <c r="O43" s="6"/>
      <c r="P43" s="3"/>
      <c r="Q43" s="8"/>
      <c r="R43" s="9"/>
    </row>
  </sheetData>
  <mergeCells count="111">
    <mergeCell ref="C41:E41"/>
    <mergeCell ref="C42:E42"/>
    <mergeCell ref="A41:B41"/>
    <mergeCell ref="A39:B39"/>
    <mergeCell ref="A42:B42"/>
    <mergeCell ref="C39:E39"/>
    <mergeCell ref="F41:G41"/>
    <mergeCell ref="F42:G42"/>
    <mergeCell ref="F36:G36"/>
    <mergeCell ref="F37:G37"/>
    <mergeCell ref="F38:G38"/>
    <mergeCell ref="F39:G39"/>
    <mergeCell ref="F40:G40"/>
    <mergeCell ref="A40:B40"/>
    <mergeCell ref="C40:E40"/>
    <mergeCell ref="A36:B36"/>
    <mergeCell ref="A37:B37"/>
    <mergeCell ref="A38:B38"/>
    <mergeCell ref="C36:E36"/>
    <mergeCell ref="C37:E37"/>
    <mergeCell ref="C38:E38"/>
    <mergeCell ref="A31:B31"/>
    <mergeCell ref="A32:B32"/>
    <mergeCell ref="A33:B33"/>
    <mergeCell ref="A34:B34"/>
    <mergeCell ref="A35:B35"/>
    <mergeCell ref="F34:G34"/>
    <mergeCell ref="F35:G35"/>
    <mergeCell ref="A19:B19"/>
    <mergeCell ref="A20:B20"/>
    <mergeCell ref="A28:G28"/>
    <mergeCell ref="A29:B29"/>
    <mergeCell ref="C29:E29"/>
    <mergeCell ref="F29:G29"/>
    <mergeCell ref="F30:G30"/>
    <mergeCell ref="F31:G31"/>
    <mergeCell ref="F32:G32"/>
    <mergeCell ref="F33:G33"/>
    <mergeCell ref="C30:E30"/>
    <mergeCell ref="C31:E31"/>
    <mergeCell ref="C32:E32"/>
    <mergeCell ref="C33:E33"/>
    <mergeCell ref="C34:E34"/>
    <mergeCell ref="C35:E35"/>
    <mergeCell ref="C21:E21"/>
    <mergeCell ref="C22:E22"/>
    <mergeCell ref="C23:E23"/>
    <mergeCell ref="F22:G22"/>
    <mergeCell ref="A23:B23"/>
    <mergeCell ref="A21:B21"/>
    <mergeCell ref="A22:B22"/>
    <mergeCell ref="F23:G23"/>
    <mergeCell ref="A30:B30"/>
    <mergeCell ref="A27:B27"/>
    <mergeCell ref="C27:E27"/>
    <mergeCell ref="F27:G27"/>
    <mergeCell ref="A25:B25"/>
    <mergeCell ref="A26:B26"/>
    <mergeCell ref="A24:B24"/>
    <mergeCell ref="C25:E25"/>
    <mergeCell ref="C26:E26"/>
    <mergeCell ref="F24:G24"/>
    <mergeCell ref="F25:G25"/>
    <mergeCell ref="F26:G26"/>
    <mergeCell ref="H22:K2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A7:F7"/>
    <mergeCell ref="B2:F2"/>
    <mergeCell ref="A11:G11"/>
    <mergeCell ref="F12:G12"/>
    <mergeCell ref="A12:B12"/>
    <mergeCell ref="C12:E12"/>
    <mergeCell ref="C16:E16"/>
    <mergeCell ref="C17:E17"/>
    <mergeCell ref="C18:E18"/>
    <mergeCell ref="C13:E13"/>
    <mergeCell ref="C14:E14"/>
    <mergeCell ref="C15:E15"/>
    <mergeCell ref="A15:B15"/>
    <mergeCell ref="A16:B16"/>
    <mergeCell ref="A13:B13"/>
    <mergeCell ref="A17:B17"/>
    <mergeCell ref="A18:B18"/>
    <mergeCell ref="A10:G10"/>
    <mergeCell ref="A9:G9"/>
    <mergeCell ref="A14:B14"/>
    <mergeCell ref="C19:E19"/>
    <mergeCell ref="C20:E20"/>
    <mergeCell ref="C24:E24"/>
    <mergeCell ref="H26:K26"/>
    <mergeCell ref="H27:K27"/>
    <mergeCell ref="H13:K13"/>
    <mergeCell ref="H14:K14"/>
    <mergeCell ref="H15:K15"/>
    <mergeCell ref="H16:K16"/>
    <mergeCell ref="H17:K17"/>
    <mergeCell ref="H25:K25"/>
    <mergeCell ref="H23:K23"/>
    <mergeCell ref="H24:K24"/>
    <mergeCell ref="H18:K18"/>
    <mergeCell ref="H19:K19"/>
    <mergeCell ref="H20:K20"/>
    <mergeCell ref="H21:K21"/>
  </mergeCells>
  <pageMargins left="0.25" right="0.25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2023-05-16T05:46:30Z</dcterms:modified>
</cp:coreProperties>
</file>