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/>
  <mc:AlternateContent xmlns:mc="http://schemas.openxmlformats.org/markup-compatibility/2006">
    <mc:Choice Requires="x15">
      <x15ac:absPath xmlns:x15ac="http://schemas.microsoft.com/office/spreadsheetml/2010/11/ac" url="J:\2024\2635\1_ Zakupy sprzętu\15_Zakup Urządzeń wielof... (7 szt.) i drukarek (3 szt.) dla WN\"/>
    </mc:Choice>
  </mc:AlternateContent>
  <xr:revisionPtr revIDLastSave="0" documentId="8_{E93F08BC-5731-4B66-B137-91D86438AC18}" xr6:coauthVersionLast="36" xr6:coauthVersionMax="36" xr10:uidLastSave="{00000000-0000-0000-0000-000000000000}"/>
  <bookViews>
    <workbookView xWindow="0" yWindow="0" windowWidth="16380" windowHeight="8190" tabRatio="307" xr2:uid="{00000000-000D-0000-FFFF-FFFF00000000}"/>
  </bookViews>
  <sheets>
    <sheet name="A3" sheetId="4" r:id="rId1"/>
  </sheets>
  <calcPr calcId="191029"/>
</workbook>
</file>

<file path=xl/calcChain.xml><?xml version="1.0" encoding="utf-8"?>
<calcChain xmlns="http://schemas.openxmlformats.org/spreadsheetml/2006/main">
  <c r="G30" i="4" l="1"/>
  <c r="G31" i="4"/>
  <c r="G32" i="4"/>
  <c r="G33" i="4"/>
  <c r="G49" i="4" l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48" i="4" l="1"/>
  <c r="G8" i="4" l="1"/>
</calcChain>
</file>

<file path=xl/sharedStrings.xml><?xml version="1.0" encoding="utf-8"?>
<sst xmlns="http://schemas.openxmlformats.org/spreadsheetml/2006/main" count="195" uniqueCount="82">
  <si>
    <t>Lp.</t>
  </si>
  <si>
    <t>Opis minimalnych parametrów technicznych i funkcjonalnych</t>
  </si>
  <si>
    <t>Cena jednostkowa brutto</t>
  </si>
  <si>
    <t>Łączna cena ofertowa brutto (ilość x cena jednostkowa brutto)</t>
  </si>
  <si>
    <t>Opis parametrów technicznych i funkcjonalnych sprzętu oferowanego przez Wykonawcę.</t>
  </si>
  <si>
    <t>szt.</t>
  </si>
  <si>
    <t>zł</t>
  </si>
  <si>
    <t>I</t>
  </si>
  <si>
    <t>II</t>
  </si>
  <si>
    <t>III</t>
  </si>
  <si>
    <t>IV</t>
  </si>
  <si>
    <t>V</t>
  </si>
  <si>
    <t>VI</t>
  </si>
  <si>
    <t>1.1</t>
  </si>
  <si>
    <t>TAK / NIE *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</si>
  <si>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</si>
  <si>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</si>
  <si>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</si>
  <si>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</si>
  <si>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</si>
  <si>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</si>
  <si>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</si>
  <si>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</si>
  <si>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</si>
  <si>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</si>
  <si>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</si>
  <si>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</si>
  <si>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</si>
  <si>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</si>
  <si>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</si>
  <si>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</si>
  <si>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</si>
  <si>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</si>
  <si>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Maksymalny czas usunięcia awarii do 48 godzin od zgłoszenia lub w przypadku braku możliwości usunięcia awarii w w/w terminie podstawienie sprzętu zastępczego o parametrach technicznych niegorszych niż sprzęt oferowany.</t>
  </si>
  <si>
    <t>1.20</t>
  </si>
  <si>
    <t xml:space="preserve"> Łączna wartość ofertowa brutto zamówienia:</t>
  </si>
  <si>
    <t>………………………………………………………</t>
  </si>
  <si>
    <t>(pieczęć i podpis Wykonawcy</t>
  </si>
  <si>
    <t>1.21</t>
  </si>
  <si>
    <t>Ilość</t>
  </si>
  <si>
    <t>………………</t>
  </si>
  <si>
    <t>Sprzęt ma być dostarczony i zainstalowany w siedzibach urzędu tj: Warszawa pl. Bankowy 3/5</t>
  </si>
  <si>
    <t>Maksymalny rozmiar oryginału: A3</t>
  </si>
  <si>
    <t xml:space="preserve">
Producent:
…………………………………………
Model: 
…………………………………………
</t>
  </si>
  <si>
    <t>kasety na papier uniwersalne na min. 2 x 500 kartek A3-A5 przy 80 g/.m2</t>
  </si>
  <si>
    <t>Szafka dedykowana pod urządzenie.</t>
  </si>
  <si>
    <t xml:space="preserve">Niezależna wymiana bębna i tonera. </t>
  </si>
  <si>
    <t>Interfejs: Ethernet (10 BASE-T/100 BASE-TX/1000Base-T), USB 2.0 (Hi-Speed USB).</t>
  </si>
  <si>
    <t xml:space="preserve">Dodatkowo wymagane : filtrowanie IP i blokowanie portów; komunikacja sieciowa SSL2; SSL3 i TSL1.0; obsługa IPsec; uwierzytelnianie użytkowników; dziennik uwierzytelniania; bezpieczne drukowanie; nadpisywanie dysku twardego; szyfrowanie danych na dysku twardym (zgodnie ze standardem AES 128); automatyczne usuwanie danych z pamięci; </t>
  </si>
  <si>
    <t>Uszkodzony dysk twardy pozostaje u Zamawiającego.</t>
  </si>
  <si>
    <t>1.22</t>
  </si>
  <si>
    <t>1.23</t>
  </si>
  <si>
    <t>1.24</t>
  </si>
  <si>
    <t>1.25</t>
  </si>
  <si>
    <t>Minimalna prędkość drukowania wydruk mono i kolor : A4 - 25 stron/min., A3 - 14 stron/min.</t>
  </si>
  <si>
    <t>Technologia druku laserowa.                                                                                                 Funkcje: drukowanie, kopiowanie, skanowanie.                                                                         Wymaga się możliwość korzystania z funkcji skanowania, mimo braku tonerów.</t>
  </si>
  <si>
    <t>Pamięć: zainstalowane min.8 GB ; wbudowany dysk SSD min. 256 GB.                     Procesor: co najmniej 4 rdzeniowy o wydajności 1,5 GHz</t>
  </si>
  <si>
    <t>Podajnik oryginału na min. 80 arkuszy.</t>
  </si>
  <si>
    <t xml:space="preserve">Druk dwustronny: moduł automatycznego duplexu - wyposażenie standardowe (wewnątrz drukarki). </t>
  </si>
  <si>
    <t>Skaner kolorowy (ADF z dupleksem): Skanowanie: rozdzielczość: co najmniej 600 x 600 dpi.; dostępne formaty skanów: TIFF, PDF, JPEG, XPS.</t>
  </si>
  <si>
    <t>Kopiowanie: rozdzielczość: co najmniej 600 x 600 dpi; skalowanie: 25% do 400%.                                                               Drukowanie: rozdzielczość: co najmniej 1200 x 1200 dpi.</t>
  </si>
  <si>
    <t>Skanowanie do zasobów: e-mail, zasobu sieciowego, network TWAIN.</t>
  </si>
  <si>
    <r>
      <rPr>
        <sz val="12"/>
        <rFont val="Arial"/>
        <family val="2"/>
        <charset val="238"/>
      </rPr>
      <t>Panel użytkownika: Informacja wyświetlana w języku polskim, ekran kolorowy, dotykowy</t>
    </r>
    <r>
      <rPr>
        <sz val="12"/>
        <color rgb="FFFF0000"/>
        <rFont val="Arial"/>
        <family val="2"/>
        <charset val="238"/>
      </rPr>
      <t xml:space="preserve">, </t>
    </r>
    <r>
      <rPr>
        <sz val="12"/>
        <rFont val="Arial"/>
        <family val="2"/>
        <charset val="238"/>
      </rPr>
      <t>rozmiar panelu minimum 10,1”</t>
    </r>
    <r>
      <rPr>
        <sz val="12"/>
        <color rgb="FFFF0000"/>
        <rFont val="Arial"/>
        <family val="2"/>
        <charset val="238"/>
      </rPr>
      <t xml:space="preserve">
</t>
    </r>
  </si>
  <si>
    <t>Uwierzytelnianie użytkownika za pomocą: loginu i hasła - funkcja bezpieczny wydruk, za pomocą kodu PIN użytkownika lub możliwość instalacji czytnika kart.</t>
  </si>
  <si>
    <t>Języki opisu strony: PCL 5, 6, Postscript3, PDF, dopuszczalne emulacje</t>
  </si>
  <si>
    <r>
      <t xml:space="preserve">Szczegółowa specyfikacja techniczno - cenowa zamówienia.                                                                                                               </t>
    </r>
    <r>
      <rPr>
        <b/>
        <sz val="11"/>
        <color indexed="8"/>
        <rFont val="Arial CE"/>
        <charset val="238"/>
      </rPr>
      <t>Uwaga: Nie można edytować kolumn o numerach I, II i III niniejszego formularza.
W kolumnie IV, V należy wpisać wartości.
W kolumnie VI należy wypełnić odpowiednie wiersze poprzez wpisanie w wykropkowane miejsca danych charakteryzujących oferowany sprzęt oraz odpowiednie skreślenie pozycji oznaczonych TAK/NIE* na zasadzie spełnia lub nie spełnia.</t>
    </r>
  </si>
  <si>
    <t>Podajnik ręczny: o pojemności 150 arkuszy papieru 80 g/m2.                                          Z możliwość obsługą papieru gramatur do 300 g/m2</t>
  </si>
  <si>
    <t>Urządzenie wielofunkcyjne monochromatyczne A3</t>
  </si>
  <si>
    <t>Skaner kolorowy (z pokrywą oryginałów): Skanowanie: rozdzielczość: co najmniej 600 x 600 dpi.; dostępne formaty skanów: TIFF, PDF, JPEG, XPS.</t>
  </si>
  <si>
    <t>Tonery o wydajności minimalnej 25 tys. (dla 5% pokrycia).</t>
  </si>
  <si>
    <t>Prędkość drukowania wydruk: A4 - 30 stron/min., A3 - 15 stron/min.</t>
  </si>
  <si>
    <r>
      <t xml:space="preserve">Pamięć: zainstalowane min.8 GB ; wbudowany dysk SSD min. 256 GB.                     </t>
    </r>
    <r>
      <rPr>
        <sz val="12"/>
        <color theme="1"/>
        <rFont val="Arial"/>
        <family val="2"/>
        <charset val="238"/>
      </rPr>
      <t>Procesor: co najmniej 4 rdzeniowy o wydajności 1,5 GHz</t>
    </r>
  </si>
  <si>
    <t>Bezpośrednia możliwośc drukowania plików z USB w standardach DOCX, XLLS, PDF, PPTX, XPS</t>
  </si>
  <si>
    <r>
      <rPr>
        <sz val="12"/>
        <rFont val="Arial"/>
        <family val="2"/>
        <charset val="238"/>
      </rPr>
      <t>Skanowanie kolorowe do formatów min.: Szyfrowany PDF, XPS, PPTX, JPEG, TIFF, PDF, Kompaktowy PDF.</t>
    </r>
    <r>
      <rPr>
        <sz val="12"/>
        <color rgb="FFFF0000"/>
        <rFont val="Arial"/>
        <family val="2"/>
        <charset val="238"/>
      </rPr>
      <t xml:space="preserve">
</t>
    </r>
  </si>
  <si>
    <r>
      <rPr>
        <sz val="12"/>
        <rFont val="Arial"/>
        <family val="2"/>
        <charset val="238"/>
      </rPr>
      <t>Skanowanie kolorowe do formatów min.: Szyfrowany PDF, XPS, PPTX, JPEG, TIFF, Kompaktowy PDF.</t>
    </r>
    <r>
      <rPr>
        <sz val="12"/>
        <color rgb="FFFF0000"/>
        <rFont val="Arial"/>
        <family val="2"/>
        <charset val="238"/>
      </rPr>
      <t xml:space="preserve">
</t>
    </r>
  </si>
  <si>
    <t>Urządzenie wielofunkcyjne kolorowe  A3</t>
  </si>
  <si>
    <t>Zamawiający dopuszcza zaoferowanie urządzeń nowych spełniających wymogi SIWZ jednak nie starszych 
niż rok produkcji 2023 r. Oferowane urządzenia powinny być ujednolicone (jeden producent urządzeń).
Wymagane ISO dla wykonawcy: 14001, 9001, 27001, 20000</t>
  </si>
  <si>
    <t>Tonery CMYK o wydajności minimalnej 25tys. (dla 5% pokrycia).</t>
  </si>
  <si>
    <r>
      <rPr>
        <sz val="12"/>
        <rFont val="Arial"/>
        <family val="2"/>
        <charset val="238"/>
      </rPr>
      <t>Panel użytkownika: Informacja wyświetlana w języku polskim, ekran kolorowy, dotykowy,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rozmiar panelu minimum 10,1”</t>
    </r>
    <r>
      <rPr>
        <sz val="12"/>
        <color rgb="FFFF0000"/>
        <rFont val="Arial"/>
        <family val="2"/>
        <charset val="238"/>
      </rPr>
      <t xml:space="preserve">
</t>
    </r>
  </si>
  <si>
    <t>Zamawiający dopuszcza zaoferowanie urządzeń nowych spełniających wymogi SIWZ jednak nie starszych niż rok produkcji 2023 r. Oferowane urządzenia powinny być ujednolicone (jeden producent urządzeń).
Wymagane ISO dla wykonawcy: 14001, 9001, 27001, 20000</t>
  </si>
  <si>
    <t>Co najmniej 12 miesięcy bezpłatnej gwarancji jakości (części i robocizna) od daty obustronnego podpisania Końcowego Protokołu Zdawczo-Odbiorczego Dostawy, na miejscu u Zamawiającego.</t>
  </si>
  <si>
    <t>1.26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</si>
</sst>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zł &quot;;\-#,##0.00&quot; zł &quot;;&quot; -&quot;#&quot; zł &quot;;@\ "/>
    <numFmt numFmtId="165" formatCode="0\ "/>
    <numFmt numFmtId="166" formatCode="#,##0.00_ ;\-#,##0.00\ "/>
  </numFmts>
  <fonts count="2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12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 CE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164" fontId="1" fillId="0" borderId="0"/>
    <xf numFmtId="0" fontId="18" fillId="0" borderId="0"/>
    <xf numFmtId="0" fontId="18" fillId="0" borderId="0"/>
    <xf numFmtId="0" fontId="18" fillId="0" borderId="0"/>
  </cellStyleXfs>
  <cellXfs count="52">
    <xf numFmtId="0" fontId="0" fillId="0" borderId="0" xfId="0"/>
    <xf numFmtId="0" fontId="18" fillId="0" borderId="0" xfId="2"/>
    <xf numFmtId="0" fontId="18" fillId="0" borderId="0" xfId="2" applyAlignment="1">
      <alignment horizontal="center"/>
    </xf>
    <xf numFmtId="164" fontId="1" fillId="0" borderId="0" xfId="1" applyFont="1" applyFill="1" applyBorder="1" applyAlignment="1" applyProtection="1"/>
    <xf numFmtId="164" fontId="6" fillId="0" borderId="0" xfId="1" applyFont="1" applyFill="1" applyBorder="1" applyAlignment="1" applyProtection="1">
      <protection locked="0"/>
    </xf>
    <xf numFmtId="0" fontId="14" fillId="0" borderId="0" xfId="2" applyFont="1"/>
    <xf numFmtId="0" fontId="14" fillId="0" borderId="0" xfId="2" applyFont="1" applyAlignment="1">
      <alignment horizontal="center"/>
    </xf>
    <xf numFmtId="0" fontId="14" fillId="0" borderId="0" xfId="2" applyFont="1" applyAlignment="1">
      <alignment wrapText="1"/>
    </xf>
    <xf numFmtId="166" fontId="17" fillId="0" borderId="0" xfId="2" applyNumberFormat="1" applyFont="1"/>
    <xf numFmtId="164" fontId="11" fillId="2" borderId="2" xfId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4" xfId="3" applyFont="1" applyFill="1" applyBorder="1" applyAlignment="1" applyProtection="1">
      <alignment horizontal="left" vertical="center" wrapText="1"/>
      <protection locked="0"/>
    </xf>
    <xf numFmtId="0" fontId="14" fillId="0" borderId="7" xfId="4" applyFont="1" applyFill="1" applyBorder="1" applyAlignment="1" applyProtection="1">
      <alignment horizontal="center" vertical="center"/>
      <protection locked="0"/>
    </xf>
    <xf numFmtId="0" fontId="18" fillId="0" borderId="0" xfId="4"/>
    <xf numFmtId="0" fontId="12" fillId="0" borderId="3" xfId="3" applyFont="1" applyFill="1" applyBorder="1" applyAlignment="1" applyProtection="1">
      <alignment horizontal="left" vertical="center" wrapText="1"/>
      <protection locked="0"/>
    </xf>
    <xf numFmtId="0" fontId="9" fillId="2" borderId="4" xfId="4" applyFont="1" applyFill="1" applyBorder="1" applyAlignment="1" applyProtection="1">
      <alignment horizontal="center" vertical="center" wrapText="1"/>
      <protection locked="0"/>
    </xf>
    <xf numFmtId="0" fontId="13" fillId="2" borderId="4" xfId="4" applyFont="1" applyFill="1" applyBorder="1" applyAlignment="1" applyProtection="1">
      <alignment horizontal="left" vertical="center" wrapText="1"/>
      <protection locked="0"/>
    </xf>
    <xf numFmtId="0" fontId="14" fillId="3" borderId="7" xfId="4" applyFont="1" applyFill="1" applyBorder="1" applyAlignment="1" applyProtection="1">
      <alignment horizontal="center" vertical="center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0" fontId="14" fillId="0" borderId="6" xfId="4" applyFont="1" applyFill="1" applyBorder="1" applyAlignment="1" applyProtection="1">
      <alignment horizontal="center" vertical="center"/>
      <protection locked="0"/>
    </xf>
    <xf numFmtId="0" fontId="20" fillId="2" borderId="4" xfId="4" applyFont="1" applyFill="1" applyBorder="1" applyAlignment="1" applyProtection="1">
      <alignment horizontal="left" vertical="center" wrapText="1"/>
      <protection locked="0"/>
    </xf>
    <xf numFmtId="0" fontId="21" fillId="2" borderId="4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left" vertical="top" wrapText="1"/>
      <protection locked="0"/>
    </xf>
    <xf numFmtId="0" fontId="8" fillId="4" borderId="13" xfId="0" applyNumberFormat="1" applyFont="1" applyFill="1" applyBorder="1" applyAlignment="1" applyProtection="1">
      <alignment horizontal="center" vertical="center"/>
      <protection locked="0"/>
    </xf>
    <xf numFmtId="0" fontId="8" fillId="4" borderId="1" xfId="1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5" fillId="2" borderId="1" xfId="2" applyFont="1" applyFill="1" applyBorder="1" applyAlignment="1" applyProtection="1">
      <alignment horizontal="right" vertical="center"/>
      <protection locked="0"/>
    </xf>
    <xf numFmtId="164" fontId="16" fillId="0" borderId="1" xfId="2" applyNumberFormat="1" applyFont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1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8" xfId="4" applyFont="1" applyFill="1" applyBorder="1" applyAlignment="1" applyProtection="1">
      <alignment horizontal="center" vertical="center"/>
      <protection locked="0"/>
    </xf>
    <xf numFmtId="0" fontId="2" fillId="2" borderId="2" xfId="4" applyFont="1" applyFill="1" applyBorder="1" applyAlignment="1" applyProtection="1">
      <alignment horizontal="left" vertical="center"/>
      <protection locked="0"/>
    </xf>
    <xf numFmtId="165" fontId="10" fillId="2" borderId="9" xfId="4" applyNumberFormat="1" applyFont="1" applyFill="1" applyBorder="1" applyAlignment="1" applyProtection="1">
      <alignment horizontal="center" vertical="center"/>
      <protection locked="0"/>
    </xf>
    <xf numFmtId="0" fontId="8" fillId="4" borderId="12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2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18" zoomScaleNormal="118" workbookViewId="0">
      <selection activeCell="C75" sqref="C75"/>
    </sheetView>
  </sheetViews>
  <sheetFormatPr defaultRowHeight="12.75" x14ac:dyDescent="0.2"/>
  <cols>
    <col min="1" max="1" width="4.7109375" customWidth="1"/>
    <col min="2" max="2" width="7.5703125" customWidth="1"/>
    <col min="3" max="3" width="86" customWidth="1"/>
    <col min="4" max="4" width="9.140625" customWidth="1"/>
    <col min="5" max="6" width="20.140625" customWidth="1"/>
    <col min="7" max="7" width="9.5703125" bestFit="1" customWidth="1"/>
    <col min="8" max="8" width="42" customWidth="1"/>
  </cols>
  <sheetData>
    <row r="1" spans="1:8" ht="111" customHeight="1" thickBot="1" x14ac:dyDescent="0.25">
      <c r="A1" s="39" t="s">
        <v>65</v>
      </c>
      <c r="B1" s="40"/>
      <c r="C1" s="40"/>
      <c r="D1" s="40"/>
      <c r="E1" s="40"/>
      <c r="F1" s="40"/>
      <c r="G1" s="41"/>
      <c r="H1" s="42"/>
    </row>
    <row r="2" spans="1:8" ht="21" thickBot="1" x14ac:dyDescent="0.35">
      <c r="A2" s="10"/>
      <c r="B2" s="11"/>
      <c r="C2" s="12"/>
      <c r="D2" s="13"/>
      <c r="E2" s="4"/>
      <c r="F2" s="14"/>
      <c r="G2" s="15"/>
      <c r="H2" s="16"/>
    </row>
    <row r="3" spans="1:8" ht="13.5" thickBot="1" x14ac:dyDescent="0.25">
      <c r="A3" s="43" t="s">
        <v>0</v>
      </c>
      <c r="B3" s="44" t="s">
        <v>1</v>
      </c>
      <c r="C3" s="44"/>
      <c r="D3" s="46" t="s">
        <v>39</v>
      </c>
      <c r="E3" s="47" t="s">
        <v>2</v>
      </c>
      <c r="F3" s="51" t="s">
        <v>3</v>
      </c>
      <c r="G3" s="47" t="s">
        <v>4</v>
      </c>
      <c r="H3" s="47"/>
    </row>
    <row r="4" spans="1:8" ht="68.25" customHeight="1" thickBot="1" x14ac:dyDescent="0.25">
      <c r="A4" s="43"/>
      <c r="B4" s="44"/>
      <c r="C4" s="44"/>
      <c r="D4" s="46"/>
      <c r="E4" s="47"/>
      <c r="F4" s="51"/>
      <c r="G4" s="47"/>
      <c r="H4" s="47"/>
    </row>
    <row r="5" spans="1:8" ht="21.75" customHeight="1" thickBot="1" x14ac:dyDescent="0.25">
      <c r="A5" s="43"/>
      <c r="B5" s="44"/>
      <c r="C5" s="44"/>
      <c r="D5" s="30" t="s">
        <v>5</v>
      </c>
      <c r="E5" s="31" t="s">
        <v>6</v>
      </c>
      <c r="F5" s="31" t="s">
        <v>6</v>
      </c>
      <c r="G5" s="47"/>
      <c r="H5" s="47"/>
    </row>
    <row r="6" spans="1:8" ht="16.5" thickBot="1" x14ac:dyDescent="0.25">
      <c r="A6" s="32" t="s">
        <v>7</v>
      </c>
      <c r="B6" s="36" t="s">
        <v>8</v>
      </c>
      <c r="C6" s="36"/>
      <c r="D6" s="33" t="s">
        <v>9</v>
      </c>
      <c r="E6" s="33" t="s">
        <v>10</v>
      </c>
      <c r="F6" s="33" t="s">
        <v>11</v>
      </c>
      <c r="G6" s="37" t="s">
        <v>12</v>
      </c>
      <c r="H6" s="38"/>
    </row>
    <row r="7" spans="1:8" s="20" customFormat="1" ht="114" customHeight="1" thickBot="1" x14ac:dyDescent="0.25">
      <c r="A7" s="48">
        <v>1</v>
      </c>
      <c r="B7" s="49" t="s">
        <v>67</v>
      </c>
      <c r="C7" s="49"/>
      <c r="D7" s="50">
        <v>7</v>
      </c>
      <c r="E7" s="45" t="s">
        <v>40</v>
      </c>
      <c r="F7" s="45" t="s">
        <v>40</v>
      </c>
      <c r="G7" s="9"/>
      <c r="H7" s="21" t="s">
        <v>43</v>
      </c>
    </row>
    <row r="8" spans="1:8" s="20" customFormat="1" ht="54.75" customHeight="1" thickBot="1" x14ac:dyDescent="0.25">
      <c r="A8" s="48"/>
      <c r="B8" s="17" t="s">
        <v>13</v>
      </c>
      <c r="C8" s="23" t="s">
        <v>55</v>
      </c>
      <c r="D8" s="50"/>
      <c r="E8" s="45"/>
      <c r="F8" s="45"/>
      <c r="G8" s="22" t="str">
        <f t="shared" ref="G8:G33" si="0">B8</f>
        <v>1.1</v>
      </c>
      <c r="H8" s="24" t="s">
        <v>14</v>
      </c>
    </row>
    <row r="9" spans="1:8" s="20" customFormat="1" ht="15.75" thickBot="1" x14ac:dyDescent="0.25">
      <c r="A9" s="48"/>
      <c r="B9" s="17" t="s">
        <v>15</v>
      </c>
      <c r="C9" s="23" t="s">
        <v>70</v>
      </c>
      <c r="D9" s="50"/>
      <c r="E9" s="45"/>
      <c r="F9" s="45"/>
      <c r="G9" s="22" t="str">
        <f t="shared" si="0"/>
        <v>1.2</v>
      </c>
      <c r="H9" s="24" t="s">
        <v>14</v>
      </c>
    </row>
    <row r="10" spans="1:8" s="20" customFormat="1" ht="30.75" thickBot="1" x14ac:dyDescent="0.25">
      <c r="A10" s="48"/>
      <c r="B10" s="17" t="s">
        <v>16</v>
      </c>
      <c r="C10" s="23" t="s">
        <v>56</v>
      </c>
      <c r="D10" s="50"/>
      <c r="E10" s="45"/>
      <c r="F10" s="45"/>
      <c r="G10" s="22" t="str">
        <f t="shared" si="0"/>
        <v>1.3</v>
      </c>
      <c r="H10" s="24" t="s">
        <v>14</v>
      </c>
    </row>
    <row r="11" spans="1:8" s="20" customFormat="1" ht="30.75" thickBot="1" x14ac:dyDescent="0.25">
      <c r="A11" s="48"/>
      <c r="B11" s="17" t="s">
        <v>17</v>
      </c>
      <c r="C11" s="23" t="s">
        <v>58</v>
      </c>
      <c r="D11" s="50"/>
      <c r="E11" s="45"/>
      <c r="F11" s="45"/>
      <c r="G11" s="22" t="str">
        <f t="shared" si="0"/>
        <v>1.4</v>
      </c>
      <c r="H11" s="24" t="s">
        <v>14</v>
      </c>
    </row>
    <row r="12" spans="1:8" s="20" customFormat="1" ht="15.75" thickBot="1" x14ac:dyDescent="0.25">
      <c r="A12" s="48"/>
      <c r="B12" s="17" t="s">
        <v>18</v>
      </c>
      <c r="C12" s="23" t="s">
        <v>57</v>
      </c>
      <c r="D12" s="50"/>
      <c r="E12" s="45"/>
      <c r="F12" s="45"/>
      <c r="G12" s="22" t="str">
        <f t="shared" si="0"/>
        <v>1.5</v>
      </c>
      <c r="H12" s="24" t="s">
        <v>14</v>
      </c>
    </row>
    <row r="13" spans="1:8" s="20" customFormat="1" ht="15.75" thickBot="1" x14ac:dyDescent="0.25">
      <c r="A13" s="48"/>
      <c r="B13" s="17" t="s">
        <v>19</v>
      </c>
      <c r="C13" s="23" t="s">
        <v>42</v>
      </c>
      <c r="D13" s="50"/>
      <c r="E13" s="45"/>
      <c r="F13" s="45"/>
      <c r="G13" s="22" t="str">
        <f t="shared" si="0"/>
        <v>1.6</v>
      </c>
      <c r="H13" s="24" t="s">
        <v>14</v>
      </c>
    </row>
    <row r="14" spans="1:8" s="20" customFormat="1" ht="39.75" customHeight="1" thickBot="1" x14ac:dyDescent="0.25">
      <c r="A14" s="48"/>
      <c r="B14" s="17" t="s">
        <v>20</v>
      </c>
      <c r="C14" s="23" t="s">
        <v>60</v>
      </c>
      <c r="D14" s="50"/>
      <c r="E14" s="45"/>
      <c r="F14" s="45"/>
      <c r="G14" s="22" t="str">
        <f t="shared" si="0"/>
        <v>1.7</v>
      </c>
      <c r="H14" s="24" t="s">
        <v>14</v>
      </c>
    </row>
    <row r="15" spans="1:8" s="20" customFormat="1" ht="21.75" customHeight="1" thickBot="1" x14ac:dyDescent="0.25">
      <c r="A15" s="48"/>
      <c r="B15" s="17" t="s">
        <v>21</v>
      </c>
      <c r="C15" s="23" t="s">
        <v>64</v>
      </c>
      <c r="D15" s="50"/>
      <c r="E15" s="45"/>
      <c r="F15" s="45"/>
      <c r="G15" s="22" t="str">
        <f t="shared" si="0"/>
        <v>1.8</v>
      </c>
      <c r="H15" s="24"/>
    </row>
    <row r="16" spans="1:8" s="20" customFormat="1" ht="30.75" thickBot="1" x14ac:dyDescent="0.25">
      <c r="A16" s="48"/>
      <c r="B16" s="17" t="s">
        <v>22</v>
      </c>
      <c r="C16" s="23" t="s">
        <v>59</v>
      </c>
      <c r="D16" s="50"/>
      <c r="E16" s="45"/>
      <c r="F16" s="45"/>
      <c r="G16" s="22" t="str">
        <f t="shared" si="0"/>
        <v>1.9</v>
      </c>
      <c r="H16" s="24" t="s">
        <v>14</v>
      </c>
    </row>
    <row r="17" spans="1:8" s="20" customFormat="1" ht="26.25" customHeight="1" thickBot="1" x14ac:dyDescent="0.25">
      <c r="A17" s="48"/>
      <c r="B17" s="17" t="s">
        <v>23</v>
      </c>
      <c r="C17" s="23" t="s">
        <v>61</v>
      </c>
      <c r="D17" s="50"/>
      <c r="E17" s="45"/>
      <c r="F17" s="45"/>
      <c r="G17" s="22" t="str">
        <f t="shared" si="0"/>
        <v>1.10</v>
      </c>
      <c r="H17" s="24" t="s">
        <v>14</v>
      </c>
    </row>
    <row r="18" spans="1:8" s="20" customFormat="1" ht="43.5" customHeight="1" thickBot="1" x14ac:dyDescent="0.25">
      <c r="A18" s="48"/>
      <c r="B18" s="17" t="s">
        <v>24</v>
      </c>
      <c r="C18" s="27" t="s">
        <v>74</v>
      </c>
      <c r="D18" s="50"/>
      <c r="E18" s="45"/>
      <c r="F18" s="45"/>
      <c r="G18" s="22" t="str">
        <f t="shared" si="0"/>
        <v>1.11</v>
      </c>
      <c r="H18" s="24" t="s">
        <v>14</v>
      </c>
    </row>
    <row r="19" spans="1:8" s="20" customFormat="1" ht="15.75" thickBot="1" x14ac:dyDescent="0.25">
      <c r="A19" s="48"/>
      <c r="B19" s="17" t="s">
        <v>25</v>
      </c>
      <c r="C19" s="23" t="s">
        <v>44</v>
      </c>
      <c r="D19" s="50"/>
      <c r="E19" s="45"/>
      <c r="F19" s="45"/>
      <c r="G19" s="22" t="str">
        <f t="shared" si="0"/>
        <v>1.12</v>
      </c>
      <c r="H19" s="24" t="s">
        <v>14</v>
      </c>
    </row>
    <row r="20" spans="1:8" s="20" customFormat="1" ht="30.75" thickBot="1" x14ac:dyDescent="0.25">
      <c r="A20" s="48"/>
      <c r="B20" s="17" t="s">
        <v>26</v>
      </c>
      <c r="C20" s="23" t="s">
        <v>66</v>
      </c>
      <c r="D20" s="50"/>
      <c r="E20" s="45"/>
      <c r="F20" s="45"/>
      <c r="G20" s="22" t="str">
        <f t="shared" si="0"/>
        <v>1.13</v>
      </c>
      <c r="H20" s="24" t="s">
        <v>14</v>
      </c>
    </row>
    <row r="21" spans="1:8" s="20" customFormat="1" ht="15.75" thickBot="1" x14ac:dyDescent="0.25">
      <c r="A21" s="48"/>
      <c r="B21" s="17" t="s">
        <v>27</v>
      </c>
      <c r="C21" s="23" t="s">
        <v>45</v>
      </c>
      <c r="D21" s="50"/>
      <c r="E21" s="45"/>
      <c r="F21" s="45"/>
      <c r="G21" s="22" t="str">
        <f t="shared" si="0"/>
        <v>1.14</v>
      </c>
      <c r="H21" s="24" t="s">
        <v>14</v>
      </c>
    </row>
    <row r="22" spans="1:8" s="20" customFormat="1" ht="15.75" thickBot="1" x14ac:dyDescent="0.25">
      <c r="A22" s="48"/>
      <c r="B22" s="17" t="s">
        <v>28</v>
      </c>
      <c r="C22" s="23" t="s">
        <v>46</v>
      </c>
      <c r="D22" s="50"/>
      <c r="E22" s="45"/>
      <c r="F22" s="45"/>
      <c r="G22" s="22" t="str">
        <f t="shared" si="0"/>
        <v>1.15</v>
      </c>
      <c r="H22" s="24" t="s">
        <v>14</v>
      </c>
    </row>
    <row r="23" spans="1:8" s="20" customFormat="1" ht="30.75" thickBot="1" x14ac:dyDescent="0.25">
      <c r="A23" s="48"/>
      <c r="B23" s="17" t="s">
        <v>29</v>
      </c>
      <c r="C23" s="23" t="s">
        <v>47</v>
      </c>
      <c r="D23" s="50"/>
      <c r="E23" s="45"/>
      <c r="F23" s="45"/>
      <c r="G23" s="22" t="str">
        <f t="shared" si="0"/>
        <v>1.16</v>
      </c>
      <c r="H23" s="24" t="s">
        <v>14</v>
      </c>
    </row>
    <row r="24" spans="1:8" s="20" customFormat="1" ht="30.75" thickBot="1" x14ac:dyDescent="0.25">
      <c r="A24" s="48"/>
      <c r="B24" s="17" t="s">
        <v>30</v>
      </c>
      <c r="C24" s="23" t="s">
        <v>72</v>
      </c>
      <c r="D24" s="50"/>
      <c r="E24" s="45"/>
      <c r="F24" s="45"/>
      <c r="G24" s="22" t="str">
        <f t="shared" si="0"/>
        <v>1.17</v>
      </c>
      <c r="H24" s="24" t="s">
        <v>14</v>
      </c>
    </row>
    <row r="25" spans="1:8" s="20" customFormat="1" ht="46.5" customHeight="1" thickBot="1" x14ac:dyDescent="0.25">
      <c r="A25" s="48"/>
      <c r="B25" s="17" t="s">
        <v>31</v>
      </c>
      <c r="C25" s="27" t="s">
        <v>78</v>
      </c>
      <c r="D25" s="50"/>
      <c r="E25" s="45"/>
      <c r="F25" s="45"/>
      <c r="G25" s="22" t="str">
        <f t="shared" si="0"/>
        <v>1.18</v>
      </c>
      <c r="H25" s="24" t="s">
        <v>14</v>
      </c>
    </row>
    <row r="26" spans="1:8" s="20" customFormat="1" ht="60.75" thickBot="1" x14ac:dyDescent="0.25">
      <c r="A26" s="48"/>
      <c r="B26" s="17" t="s">
        <v>32</v>
      </c>
      <c r="C26" s="23" t="s">
        <v>79</v>
      </c>
      <c r="D26" s="50"/>
      <c r="E26" s="45"/>
      <c r="F26" s="45"/>
      <c r="G26" s="22" t="str">
        <f t="shared" si="0"/>
        <v>1.19</v>
      </c>
      <c r="H26" s="24" t="s">
        <v>14</v>
      </c>
    </row>
    <row r="27" spans="1:8" s="20" customFormat="1" ht="15.75" thickBot="1" x14ac:dyDescent="0.25">
      <c r="A27" s="48"/>
      <c r="B27" s="17" t="s">
        <v>34</v>
      </c>
      <c r="C27" s="23" t="s">
        <v>77</v>
      </c>
      <c r="D27" s="50"/>
      <c r="E27" s="45"/>
      <c r="F27" s="45"/>
      <c r="G27" s="22" t="str">
        <f t="shared" si="0"/>
        <v>1.20</v>
      </c>
      <c r="H27" s="24" t="s">
        <v>14</v>
      </c>
    </row>
    <row r="28" spans="1:8" s="20" customFormat="1" ht="30.75" thickBot="1" x14ac:dyDescent="0.25">
      <c r="A28" s="48"/>
      <c r="B28" s="17" t="s">
        <v>38</v>
      </c>
      <c r="C28" s="23" t="s">
        <v>63</v>
      </c>
      <c r="D28" s="50"/>
      <c r="E28" s="45"/>
      <c r="F28" s="45"/>
      <c r="G28" s="22" t="str">
        <f t="shared" si="0"/>
        <v>1.21</v>
      </c>
      <c r="H28" s="24" t="s">
        <v>14</v>
      </c>
    </row>
    <row r="29" spans="1:8" s="20" customFormat="1" ht="75.75" thickBot="1" x14ac:dyDescent="0.25">
      <c r="A29" s="48"/>
      <c r="B29" s="17" t="s">
        <v>50</v>
      </c>
      <c r="C29" s="23" t="s">
        <v>48</v>
      </c>
      <c r="D29" s="50"/>
      <c r="E29" s="45"/>
      <c r="F29" s="45"/>
      <c r="G29" s="22" t="str">
        <f t="shared" si="0"/>
        <v>1.22</v>
      </c>
      <c r="H29" s="19" t="s">
        <v>14</v>
      </c>
    </row>
    <row r="30" spans="1:8" s="20" customFormat="1" ht="45.75" thickBot="1" x14ac:dyDescent="0.25">
      <c r="A30" s="48"/>
      <c r="B30" s="17" t="s">
        <v>51</v>
      </c>
      <c r="C30" s="23" t="s">
        <v>80</v>
      </c>
      <c r="D30" s="50"/>
      <c r="E30" s="45"/>
      <c r="F30" s="45"/>
      <c r="G30" s="22" t="str">
        <f t="shared" si="0"/>
        <v>1.23</v>
      </c>
      <c r="H30" s="19" t="s">
        <v>14</v>
      </c>
    </row>
    <row r="31" spans="1:8" s="20" customFormat="1" ht="45.75" thickBot="1" x14ac:dyDescent="0.25">
      <c r="A31" s="48"/>
      <c r="B31" s="17" t="s">
        <v>52</v>
      </c>
      <c r="C31" s="23" t="s">
        <v>33</v>
      </c>
      <c r="D31" s="50"/>
      <c r="E31" s="45"/>
      <c r="F31" s="45"/>
      <c r="G31" s="22" t="str">
        <f t="shared" si="0"/>
        <v>1.24</v>
      </c>
      <c r="H31" s="19" t="s">
        <v>14</v>
      </c>
    </row>
    <row r="32" spans="1:8" s="20" customFormat="1" ht="30.75" thickBot="1" x14ac:dyDescent="0.25">
      <c r="A32" s="48"/>
      <c r="B32" s="17" t="s">
        <v>53</v>
      </c>
      <c r="C32" s="18" t="s">
        <v>41</v>
      </c>
      <c r="D32" s="50"/>
      <c r="E32" s="45"/>
      <c r="F32" s="45"/>
      <c r="G32" s="22" t="str">
        <f t="shared" si="0"/>
        <v>1.25</v>
      </c>
      <c r="H32" s="19" t="s">
        <v>14</v>
      </c>
    </row>
    <row r="33" spans="1:8" s="20" customFormat="1" ht="15.75" thickBot="1" x14ac:dyDescent="0.25">
      <c r="A33" s="48"/>
      <c r="B33" s="17" t="s">
        <v>81</v>
      </c>
      <c r="C33" s="25" t="s">
        <v>49</v>
      </c>
      <c r="D33" s="50"/>
      <c r="E33" s="45"/>
      <c r="F33" s="45"/>
      <c r="G33" s="22" t="str">
        <f t="shared" si="0"/>
        <v>1.26</v>
      </c>
      <c r="H33" s="26" t="s">
        <v>14</v>
      </c>
    </row>
    <row r="34" spans="1:8" s="1" customFormat="1" ht="45.75" customHeight="1" thickBot="1" x14ac:dyDescent="0.3">
      <c r="A34" s="34" t="s">
        <v>35</v>
      </c>
      <c r="B34" s="34"/>
      <c r="C34" s="34"/>
      <c r="D34" s="34"/>
      <c r="E34" s="34"/>
      <c r="F34" s="35"/>
      <c r="G34" s="35"/>
      <c r="H34" s="35"/>
    </row>
    <row r="35" spans="1:8" s="1" customFormat="1" ht="15" customHeight="1" x14ac:dyDescent="0.25">
      <c r="A35" s="5"/>
      <c r="B35" s="6"/>
      <c r="C35" s="7"/>
      <c r="E35" s="3"/>
      <c r="F35" s="8"/>
    </row>
    <row r="36" spans="1:8" s="1" customFormat="1" ht="45" customHeight="1" x14ac:dyDescent="0.25">
      <c r="A36" s="5"/>
      <c r="B36" s="6"/>
      <c r="C36" s="7"/>
      <c r="E36" s="3"/>
      <c r="F36" s="8"/>
    </row>
    <row r="37" spans="1:8" s="1" customFormat="1" ht="15.75" customHeight="1" x14ac:dyDescent="0.2">
      <c r="B37" s="2"/>
      <c r="E37" s="3"/>
    </row>
    <row r="38" spans="1:8" s="1" customFormat="1" ht="15.75" customHeight="1" x14ac:dyDescent="0.2">
      <c r="B38" s="2"/>
      <c r="E38" s="3"/>
      <c r="H38" s="2" t="s">
        <v>36</v>
      </c>
    </row>
    <row r="39" spans="1:8" s="1" customFormat="1" x14ac:dyDescent="0.2">
      <c r="B39" s="2"/>
      <c r="E39" s="3"/>
      <c r="H39" s="2" t="s">
        <v>37</v>
      </c>
    </row>
    <row r="40" spans="1:8" s="1" customFormat="1" ht="13.5" thickBot="1" x14ac:dyDescent="0.25">
      <c r="B40" s="2"/>
      <c r="E40" s="3"/>
    </row>
    <row r="41" spans="1:8" s="1" customFormat="1" ht="30.75" customHeight="1" thickBot="1" x14ac:dyDescent="0.25">
      <c r="A41" s="39" t="s">
        <v>65</v>
      </c>
      <c r="B41" s="40"/>
      <c r="C41" s="40"/>
      <c r="D41" s="40"/>
      <c r="E41" s="40"/>
      <c r="F41" s="40"/>
      <c r="G41" s="41"/>
      <c r="H41" s="42"/>
    </row>
    <row r="42" spans="1:8" s="1" customFormat="1" ht="21" thickBot="1" x14ac:dyDescent="0.35">
      <c r="A42" s="10"/>
      <c r="B42" s="11"/>
      <c r="C42" s="12"/>
      <c r="D42" s="13"/>
      <c r="E42" s="4"/>
      <c r="F42" s="14"/>
      <c r="G42" s="15"/>
      <c r="H42" s="16"/>
    </row>
    <row r="43" spans="1:8" ht="13.5" thickBot="1" x14ac:dyDescent="0.25">
      <c r="A43" s="43" t="s">
        <v>0</v>
      </c>
      <c r="B43" s="44" t="s">
        <v>1</v>
      </c>
      <c r="C43" s="44"/>
      <c r="D43" s="46" t="s">
        <v>39</v>
      </c>
      <c r="E43" s="47" t="s">
        <v>2</v>
      </c>
      <c r="F43" s="51" t="s">
        <v>3</v>
      </c>
      <c r="G43" s="47" t="s">
        <v>4</v>
      </c>
      <c r="H43" s="47"/>
    </row>
    <row r="44" spans="1:8" ht="13.5" thickBot="1" x14ac:dyDescent="0.25">
      <c r="A44" s="43"/>
      <c r="B44" s="44"/>
      <c r="C44" s="44"/>
      <c r="D44" s="46"/>
      <c r="E44" s="47"/>
      <c r="F44" s="51"/>
      <c r="G44" s="47"/>
      <c r="H44" s="47"/>
    </row>
    <row r="45" spans="1:8" ht="16.5" thickBot="1" x14ac:dyDescent="0.25">
      <c r="A45" s="43"/>
      <c r="B45" s="44"/>
      <c r="C45" s="44"/>
      <c r="D45" s="30" t="s">
        <v>5</v>
      </c>
      <c r="E45" s="31" t="s">
        <v>6</v>
      </c>
      <c r="F45" s="31" t="s">
        <v>6</v>
      </c>
      <c r="G45" s="47"/>
      <c r="H45" s="47"/>
    </row>
    <row r="46" spans="1:8" ht="16.5" thickBot="1" x14ac:dyDescent="0.25">
      <c r="A46" s="32" t="s">
        <v>7</v>
      </c>
      <c r="B46" s="36" t="s">
        <v>8</v>
      </c>
      <c r="C46" s="36"/>
      <c r="D46" s="33" t="s">
        <v>9</v>
      </c>
      <c r="E46" s="33" t="s">
        <v>10</v>
      </c>
      <c r="F46" s="33" t="s">
        <v>11</v>
      </c>
      <c r="G46" s="37" t="s">
        <v>12</v>
      </c>
      <c r="H46" s="38"/>
    </row>
    <row r="47" spans="1:8" ht="126.75" thickBot="1" x14ac:dyDescent="0.25">
      <c r="A47" s="48">
        <v>1</v>
      </c>
      <c r="B47" s="49" t="s">
        <v>75</v>
      </c>
      <c r="C47" s="49"/>
      <c r="D47" s="50">
        <v>3</v>
      </c>
      <c r="E47" s="45" t="s">
        <v>40</v>
      </c>
      <c r="F47" s="45" t="s">
        <v>40</v>
      </c>
      <c r="G47" s="9"/>
      <c r="H47" s="21" t="s">
        <v>43</v>
      </c>
    </row>
    <row r="48" spans="1:8" ht="45.75" thickBot="1" x14ac:dyDescent="0.25">
      <c r="A48" s="48"/>
      <c r="B48" s="17" t="s">
        <v>13</v>
      </c>
      <c r="C48" s="23" t="s">
        <v>55</v>
      </c>
      <c r="D48" s="50"/>
      <c r="E48" s="45"/>
      <c r="F48" s="45"/>
      <c r="G48" s="22" t="str">
        <f t="shared" ref="G48:G71" si="1">B48</f>
        <v>1.1</v>
      </c>
      <c r="H48" s="24" t="s">
        <v>14</v>
      </c>
    </row>
    <row r="49" spans="1:8" ht="30.75" thickBot="1" x14ac:dyDescent="0.25">
      <c r="A49" s="48"/>
      <c r="B49" s="17" t="s">
        <v>15</v>
      </c>
      <c r="C49" s="23" t="s">
        <v>54</v>
      </c>
      <c r="D49" s="50"/>
      <c r="E49" s="45"/>
      <c r="F49" s="45"/>
      <c r="G49" s="22" t="str">
        <f t="shared" si="1"/>
        <v>1.2</v>
      </c>
      <c r="H49" s="24" t="s">
        <v>14</v>
      </c>
    </row>
    <row r="50" spans="1:8" ht="30.75" thickBot="1" x14ac:dyDescent="0.25">
      <c r="A50" s="48"/>
      <c r="B50" s="17" t="s">
        <v>16</v>
      </c>
      <c r="C50" s="23" t="s">
        <v>71</v>
      </c>
      <c r="D50" s="50"/>
      <c r="E50" s="45"/>
      <c r="F50" s="45"/>
      <c r="G50" s="22" t="str">
        <f t="shared" si="1"/>
        <v>1.3</v>
      </c>
      <c r="H50" s="24" t="s">
        <v>14</v>
      </c>
    </row>
    <row r="51" spans="1:8" ht="30.75" thickBot="1" x14ac:dyDescent="0.25">
      <c r="A51" s="48"/>
      <c r="B51" s="17" t="s">
        <v>17</v>
      </c>
      <c r="C51" s="23" t="s">
        <v>58</v>
      </c>
      <c r="D51" s="50"/>
      <c r="E51" s="45"/>
      <c r="F51" s="45"/>
      <c r="G51" s="22" t="str">
        <f t="shared" si="1"/>
        <v>1.4</v>
      </c>
      <c r="H51" s="24" t="s">
        <v>14</v>
      </c>
    </row>
    <row r="52" spans="1:8" ht="15.75" thickBot="1" x14ac:dyDescent="0.25">
      <c r="A52" s="48"/>
      <c r="B52" s="17" t="s">
        <v>18</v>
      </c>
      <c r="C52" s="23" t="s">
        <v>42</v>
      </c>
      <c r="D52" s="50"/>
      <c r="E52" s="45"/>
      <c r="F52" s="45"/>
      <c r="G52" s="22" t="str">
        <f t="shared" si="1"/>
        <v>1.5</v>
      </c>
      <c r="H52" s="24" t="s">
        <v>14</v>
      </c>
    </row>
    <row r="53" spans="1:8" ht="30.75" thickBot="1" x14ac:dyDescent="0.25">
      <c r="A53" s="48"/>
      <c r="B53" s="17" t="s">
        <v>19</v>
      </c>
      <c r="C53" s="23" t="s">
        <v>60</v>
      </c>
      <c r="D53" s="50"/>
      <c r="E53" s="45"/>
      <c r="F53" s="45"/>
      <c r="G53" s="22" t="str">
        <f t="shared" si="1"/>
        <v>1.6</v>
      </c>
      <c r="H53" s="24" t="s">
        <v>14</v>
      </c>
    </row>
    <row r="54" spans="1:8" ht="15.75" thickBot="1" x14ac:dyDescent="0.25">
      <c r="A54" s="48"/>
      <c r="B54" s="17" t="s">
        <v>20</v>
      </c>
      <c r="C54" s="23" t="s">
        <v>64</v>
      </c>
      <c r="D54" s="50"/>
      <c r="E54" s="45"/>
      <c r="F54" s="45"/>
      <c r="G54" s="22" t="str">
        <f t="shared" si="1"/>
        <v>1.7</v>
      </c>
      <c r="H54" s="24"/>
    </row>
    <row r="55" spans="1:8" ht="30.75" thickBot="1" x14ac:dyDescent="0.25">
      <c r="A55" s="48"/>
      <c r="B55" s="17" t="s">
        <v>21</v>
      </c>
      <c r="C55" s="23" t="s">
        <v>68</v>
      </c>
      <c r="D55" s="50"/>
      <c r="E55" s="45"/>
      <c r="F55" s="45"/>
      <c r="G55" s="22" t="str">
        <f t="shared" si="1"/>
        <v>1.8</v>
      </c>
      <c r="H55" s="24" t="s">
        <v>14</v>
      </c>
    </row>
    <row r="56" spans="1:8" ht="22.5" customHeight="1" thickBot="1" x14ac:dyDescent="0.25">
      <c r="A56" s="48"/>
      <c r="B56" s="17" t="s">
        <v>22</v>
      </c>
      <c r="C56" s="23" t="s">
        <v>61</v>
      </c>
      <c r="D56" s="50"/>
      <c r="E56" s="45"/>
      <c r="F56" s="45"/>
      <c r="G56" s="22" t="str">
        <f t="shared" si="1"/>
        <v>1.9</v>
      </c>
      <c r="H56" s="24" t="s">
        <v>14</v>
      </c>
    </row>
    <row r="57" spans="1:8" ht="42" customHeight="1" thickBot="1" x14ac:dyDescent="0.25">
      <c r="A57" s="48"/>
      <c r="B57" s="17" t="s">
        <v>23</v>
      </c>
      <c r="C57" s="27" t="s">
        <v>73</v>
      </c>
      <c r="D57" s="50"/>
      <c r="E57" s="45"/>
      <c r="F57" s="45"/>
      <c r="G57" s="22" t="str">
        <f t="shared" si="1"/>
        <v>1.10</v>
      </c>
      <c r="H57" s="24" t="s">
        <v>14</v>
      </c>
    </row>
    <row r="58" spans="1:8" ht="15.75" thickBot="1" x14ac:dyDescent="0.25">
      <c r="A58" s="48"/>
      <c r="B58" s="17" t="s">
        <v>24</v>
      </c>
      <c r="C58" s="23" t="s">
        <v>44</v>
      </c>
      <c r="D58" s="50"/>
      <c r="E58" s="45"/>
      <c r="F58" s="45"/>
      <c r="G58" s="22" t="str">
        <f t="shared" si="1"/>
        <v>1.11</v>
      </c>
      <c r="H58" s="24" t="s">
        <v>14</v>
      </c>
    </row>
    <row r="59" spans="1:8" ht="30.75" thickBot="1" x14ac:dyDescent="0.25">
      <c r="A59" s="48"/>
      <c r="B59" s="17" t="s">
        <v>25</v>
      </c>
      <c r="C59" s="23" t="s">
        <v>66</v>
      </c>
      <c r="D59" s="50"/>
      <c r="E59" s="45"/>
      <c r="F59" s="45"/>
      <c r="G59" s="22" t="str">
        <f t="shared" si="1"/>
        <v>1.12</v>
      </c>
      <c r="H59" s="24" t="s">
        <v>14</v>
      </c>
    </row>
    <row r="60" spans="1:8" ht="15.75" thickBot="1" x14ac:dyDescent="0.25">
      <c r="A60" s="48"/>
      <c r="B60" s="17" t="s">
        <v>26</v>
      </c>
      <c r="C60" s="23" t="s">
        <v>46</v>
      </c>
      <c r="D60" s="50"/>
      <c r="E60" s="45"/>
      <c r="F60" s="45"/>
      <c r="G60" s="22" t="str">
        <f t="shared" si="1"/>
        <v>1.13</v>
      </c>
      <c r="H60" s="24" t="s">
        <v>14</v>
      </c>
    </row>
    <row r="61" spans="1:8" ht="30.75" thickBot="1" x14ac:dyDescent="0.25">
      <c r="A61" s="48"/>
      <c r="B61" s="17" t="s">
        <v>27</v>
      </c>
      <c r="C61" s="23" t="s">
        <v>47</v>
      </c>
      <c r="D61" s="50"/>
      <c r="E61" s="45"/>
      <c r="F61" s="45"/>
      <c r="G61" s="22" t="str">
        <f t="shared" si="1"/>
        <v>1.14</v>
      </c>
      <c r="H61" s="24" t="s">
        <v>14</v>
      </c>
    </row>
    <row r="62" spans="1:8" ht="30.75" thickBot="1" x14ac:dyDescent="0.25">
      <c r="A62" s="48"/>
      <c r="B62" s="17" t="s">
        <v>28</v>
      </c>
      <c r="C62" s="23" t="s">
        <v>72</v>
      </c>
      <c r="D62" s="50"/>
      <c r="E62" s="45"/>
      <c r="F62" s="45"/>
      <c r="G62" s="22" t="str">
        <f t="shared" si="1"/>
        <v>1.15</v>
      </c>
      <c r="H62" s="24" t="s">
        <v>14</v>
      </c>
    </row>
    <row r="63" spans="1:8" ht="39" customHeight="1" thickBot="1" x14ac:dyDescent="0.25">
      <c r="A63" s="48"/>
      <c r="B63" s="17" t="s">
        <v>29</v>
      </c>
      <c r="C63" s="29" t="s">
        <v>62</v>
      </c>
      <c r="D63" s="50"/>
      <c r="E63" s="45"/>
      <c r="F63" s="45"/>
      <c r="G63" s="22" t="str">
        <f t="shared" si="1"/>
        <v>1.16</v>
      </c>
      <c r="H63" s="24" t="s">
        <v>14</v>
      </c>
    </row>
    <row r="64" spans="1:8" ht="75.75" thickBot="1" x14ac:dyDescent="0.25">
      <c r="A64" s="48"/>
      <c r="B64" s="17" t="s">
        <v>30</v>
      </c>
      <c r="C64" s="23" t="s">
        <v>76</v>
      </c>
      <c r="D64" s="50"/>
      <c r="E64" s="45"/>
      <c r="F64" s="45"/>
      <c r="G64" s="22" t="str">
        <f t="shared" si="1"/>
        <v>1.17</v>
      </c>
      <c r="H64" s="24" t="s">
        <v>14</v>
      </c>
    </row>
    <row r="65" spans="1:8" ht="15.75" thickBot="1" x14ac:dyDescent="0.25">
      <c r="A65" s="48"/>
      <c r="B65" s="17" t="s">
        <v>31</v>
      </c>
      <c r="C65" s="28" t="s">
        <v>69</v>
      </c>
      <c r="D65" s="50"/>
      <c r="E65" s="45"/>
      <c r="F65" s="45"/>
      <c r="G65" s="22" t="str">
        <f t="shared" si="1"/>
        <v>1.18</v>
      </c>
      <c r="H65" s="24" t="s">
        <v>14</v>
      </c>
    </row>
    <row r="66" spans="1:8" ht="30.75" thickBot="1" x14ac:dyDescent="0.25">
      <c r="A66" s="48"/>
      <c r="B66" s="17" t="s">
        <v>32</v>
      </c>
      <c r="C66" s="23" t="s">
        <v>63</v>
      </c>
      <c r="D66" s="50"/>
      <c r="E66" s="45"/>
      <c r="F66" s="45"/>
      <c r="G66" s="22" t="str">
        <f t="shared" si="1"/>
        <v>1.19</v>
      </c>
      <c r="H66" s="24" t="s">
        <v>14</v>
      </c>
    </row>
    <row r="67" spans="1:8" ht="75.75" thickBot="1" x14ac:dyDescent="0.25">
      <c r="A67" s="48"/>
      <c r="B67" s="17" t="s">
        <v>34</v>
      </c>
      <c r="C67" s="23" t="s">
        <v>48</v>
      </c>
      <c r="D67" s="50"/>
      <c r="E67" s="45"/>
      <c r="F67" s="45"/>
      <c r="G67" s="22" t="str">
        <f t="shared" si="1"/>
        <v>1.20</v>
      </c>
      <c r="H67" s="19" t="s">
        <v>14</v>
      </c>
    </row>
    <row r="68" spans="1:8" ht="45.75" thickBot="1" x14ac:dyDescent="0.25">
      <c r="A68" s="48"/>
      <c r="B68" s="17" t="s">
        <v>38</v>
      </c>
      <c r="C68" s="23" t="s">
        <v>80</v>
      </c>
      <c r="D68" s="50"/>
      <c r="E68" s="45"/>
      <c r="F68" s="45"/>
      <c r="G68" s="22" t="str">
        <f t="shared" si="1"/>
        <v>1.21</v>
      </c>
      <c r="H68" s="19" t="s">
        <v>14</v>
      </c>
    </row>
    <row r="69" spans="1:8" ht="45.75" thickBot="1" x14ac:dyDescent="0.25">
      <c r="A69" s="48"/>
      <c r="B69" s="17" t="s">
        <v>50</v>
      </c>
      <c r="C69" s="23" t="s">
        <v>33</v>
      </c>
      <c r="D69" s="50"/>
      <c r="E69" s="45"/>
      <c r="F69" s="45"/>
      <c r="G69" s="22" t="str">
        <f t="shared" si="1"/>
        <v>1.22</v>
      </c>
      <c r="H69" s="19" t="s">
        <v>14</v>
      </c>
    </row>
    <row r="70" spans="1:8" ht="30.75" thickBot="1" x14ac:dyDescent="0.25">
      <c r="A70" s="48"/>
      <c r="B70" s="17" t="s">
        <v>51</v>
      </c>
      <c r="C70" s="18" t="s">
        <v>41</v>
      </c>
      <c r="D70" s="50"/>
      <c r="E70" s="45"/>
      <c r="F70" s="45"/>
      <c r="G70" s="22" t="str">
        <f t="shared" si="1"/>
        <v>1.23</v>
      </c>
      <c r="H70" s="19" t="s">
        <v>14</v>
      </c>
    </row>
    <row r="71" spans="1:8" ht="15.75" thickBot="1" x14ac:dyDescent="0.25">
      <c r="A71" s="48"/>
      <c r="B71" s="17" t="s">
        <v>52</v>
      </c>
      <c r="C71" s="25" t="s">
        <v>49</v>
      </c>
      <c r="D71" s="50"/>
      <c r="E71" s="45"/>
      <c r="F71" s="45"/>
      <c r="G71" s="22" t="str">
        <f t="shared" si="1"/>
        <v>1.24</v>
      </c>
      <c r="H71" s="26" t="s">
        <v>14</v>
      </c>
    </row>
    <row r="72" spans="1:8" ht="21" thickBot="1" x14ac:dyDescent="0.3">
      <c r="A72" s="34" t="s">
        <v>35</v>
      </c>
      <c r="B72" s="34"/>
      <c r="C72" s="34"/>
      <c r="D72" s="34"/>
      <c r="E72" s="34"/>
      <c r="F72" s="35"/>
      <c r="G72" s="35"/>
      <c r="H72" s="35"/>
    </row>
    <row r="73" spans="1:8" ht="18" x14ac:dyDescent="0.25">
      <c r="A73" s="5"/>
      <c r="B73" s="6"/>
      <c r="C73" s="7"/>
      <c r="D73" s="1"/>
      <c r="E73" s="3"/>
      <c r="F73" s="8"/>
      <c r="G73" s="1"/>
      <c r="H73" s="1"/>
    </row>
    <row r="74" spans="1:8" ht="18" x14ac:dyDescent="0.25">
      <c r="A74" s="5"/>
      <c r="B74" s="6"/>
      <c r="C74" s="7"/>
      <c r="D74" s="1"/>
      <c r="E74" s="3"/>
      <c r="F74" s="8"/>
      <c r="G74" s="1"/>
      <c r="H74" s="1"/>
    </row>
    <row r="75" spans="1:8" x14ac:dyDescent="0.2">
      <c r="A75" s="1"/>
      <c r="B75" s="2"/>
      <c r="C75" s="1"/>
      <c r="D75" s="1"/>
      <c r="E75" s="3"/>
      <c r="F75" s="1"/>
      <c r="G75" s="1"/>
      <c r="H75" s="1"/>
    </row>
    <row r="76" spans="1:8" x14ac:dyDescent="0.2">
      <c r="A76" s="1"/>
      <c r="B76" s="2"/>
      <c r="C76" s="1"/>
      <c r="D76" s="1"/>
      <c r="E76" s="3"/>
      <c r="F76" s="1"/>
      <c r="G76" s="1"/>
      <c r="H76" s="2" t="s">
        <v>36</v>
      </c>
    </row>
    <row r="77" spans="1:8" x14ac:dyDescent="0.2">
      <c r="A77" s="1"/>
      <c r="B77" s="2"/>
      <c r="C77" s="1"/>
      <c r="D77" s="1"/>
      <c r="E77" s="3"/>
      <c r="F77" s="1"/>
      <c r="G77" s="1"/>
      <c r="H77" s="2" t="s">
        <v>37</v>
      </c>
    </row>
    <row r="78" spans="1:8" x14ac:dyDescent="0.2">
      <c r="A78" s="1"/>
      <c r="B78" s="2"/>
      <c r="C78" s="1"/>
      <c r="D78" s="1"/>
      <c r="E78" s="3"/>
      <c r="F78" s="1"/>
      <c r="G78" s="1"/>
      <c r="H78" s="1"/>
    </row>
    <row r="82" spans="3:3" ht="15" x14ac:dyDescent="0.2">
      <c r="C82" s="23" t="s">
        <v>70</v>
      </c>
    </row>
  </sheetData>
  <mergeCells count="32">
    <mergeCell ref="A72:E72"/>
    <mergeCell ref="F72:H72"/>
    <mergeCell ref="B46:C46"/>
    <mergeCell ref="G46:H46"/>
    <mergeCell ref="A47:A71"/>
    <mergeCell ref="B47:C47"/>
    <mergeCell ref="D47:D71"/>
    <mergeCell ref="E47:E71"/>
    <mergeCell ref="F47:F71"/>
    <mergeCell ref="A41:H41"/>
    <mergeCell ref="A43:A45"/>
    <mergeCell ref="B43:C45"/>
    <mergeCell ref="D43:D44"/>
    <mergeCell ref="E43:E44"/>
    <mergeCell ref="F43:F44"/>
    <mergeCell ref="G43:H45"/>
    <mergeCell ref="A34:E34"/>
    <mergeCell ref="F34:H34"/>
    <mergeCell ref="B6:C6"/>
    <mergeCell ref="G6:H6"/>
    <mergeCell ref="A1:H1"/>
    <mergeCell ref="A3:A5"/>
    <mergeCell ref="B3:C5"/>
    <mergeCell ref="F7:F33"/>
    <mergeCell ref="D3:D4"/>
    <mergeCell ref="E3:E4"/>
    <mergeCell ref="A7:A33"/>
    <mergeCell ref="B7:C7"/>
    <mergeCell ref="D7:D33"/>
    <mergeCell ref="E7:E33"/>
    <mergeCell ref="F3:F4"/>
    <mergeCell ref="G3:H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Kleczkowski</dc:creator>
  <cp:lastModifiedBy>Iwona Frątczak</cp:lastModifiedBy>
  <cp:lastPrinted>2023-12-08T12:43:01Z</cp:lastPrinted>
  <dcterms:created xsi:type="dcterms:W3CDTF">2015-05-25T12:05:20Z</dcterms:created>
  <dcterms:modified xsi:type="dcterms:W3CDTF">2024-06-24T11:56:07Z</dcterms:modified>
</cp:coreProperties>
</file>